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总榜" sheetId="24" r:id="rId1"/>
    <sheet name="评分" sheetId="26" r:id="rId2"/>
    <sheet name="赛程" sheetId="25" r:id="rId3"/>
    <sheet name="P1赛况" sheetId="1" r:id="rId4"/>
    <sheet name="P1得分" sheetId="2" r:id="rId5"/>
    <sheet name="P1积分" sheetId="3" r:id="rId6"/>
    <sheet name="P2赛况" sheetId="4" r:id="rId7"/>
    <sheet name="P2得分" sheetId="5" r:id="rId8"/>
    <sheet name="P2积分" sheetId="6" r:id="rId9"/>
    <sheet name="G赛况" sheetId="7" r:id="rId10"/>
    <sheet name="G1" sheetId="8" r:id="rId11"/>
    <sheet name="G2" sheetId="9" r:id="rId12"/>
    <sheet name="G3" sheetId="10" r:id="rId13"/>
    <sheet name="G4" sheetId="11" r:id="rId14"/>
    <sheet name="G积分" sheetId="12" r:id="rId15"/>
    <sheet name="Q赛况" sheetId="13" r:id="rId16"/>
    <sheet name="Q1" sheetId="14" r:id="rId17"/>
    <sheet name="Q2" sheetId="15" r:id="rId18"/>
    <sheet name="Q积分" sheetId="16" r:id="rId19"/>
    <sheet name="S赛况" sheetId="17" r:id="rId20"/>
    <sheet name="S1" sheetId="18" r:id="rId21"/>
    <sheet name="S2" sheetId="19" r:id="rId22"/>
    <sheet name="S积分" sheetId="20" r:id="rId23"/>
    <sheet name="F赛况" sheetId="21" r:id="rId24"/>
    <sheet name="F得分" sheetId="22" r:id="rId25"/>
    <sheet name="F积分" sheetId="23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<sst xmlns="http://schemas.openxmlformats.org/spreadsheetml/2006/main" count="2661" uniqueCount="386">
  <si>
    <t>2013第二届MW杯16强总积分榜</t>
  </si>
  <si>
    <t>2013第二届MW杯16强平均每轮得分榜</t>
  </si>
  <si>
    <t>2013第二届MW杯16强总积分榜（20250608更新）</t>
  </si>
  <si>
    <t>排名</t>
  </si>
  <si>
    <t>选手名</t>
  </si>
  <si>
    <t>参加比赛轮次</t>
  </si>
  <si>
    <t>最好成绩</t>
  </si>
  <si>
    <t>平均每轮得分</t>
  </si>
  <si>
    <t>总积分</t>
  </si>
  <si>
    <t>小组赛积分</t>
  </si>
  <si>
    <t>四分之一决赛积分</t>
  </si>
  <si>
    <t>半决赛积分</t>
  </si>
  <si>
    <t>决赛积分</t>
  </si>
  <si>
    <t>马里奥奥里马</t>
  </si>
  <si>
    <t>决赛/冠军</t>
  </si>
  <si>
    <t>毒蘑菇vn</t>
  </si>
  <si>
    <t>duanxiaoqi1234</t>
  </si>
  <si>
    <t>决赛/亚军</t>
  </si>
  <si>
    <t>玛丽的死对头</t>
  </si>
  <si>
    <t>半决赛/4强</t>
  </si>
  <si>
    <t>gaere54</t>
  </si>
  <si>
    <t>—</t>
  </si>
  <si>
    <t>四分之一决赛/8强</t>
  </si>
  <si>
    <t>百步穿杨又飞剑</t>
  </si>
  <si>
    <t>大幽灵王</t>
  </si>
  <si>
    <t>小组赛/16强</t>
  </si>
  <si>
    <t>僵尸广告歌</t>
  </si>
  <si>
    <t>bzshzpm</t>
  </si>
  <si>
    <t>zqh——123</t>
  </si>
  <si>
    <t>下辈子当个Blu</t>
  </si>
  <si>
    <t>LLX奶油马里奥</t>
  </si>
  <si>
    <t>newlife2017</t>
  </si>
  <si>
    <t>dodoufatch</t>
  </si>
  <si>
    <t>010802cyn</t>
  </si>
  <si>
    <t>评委名</t>
  </si>
  <si>
    <t>参与评分比赛轮次</t>
  </si>
  <si>
    <t>参与评分关卡数量</t>
  </si>
  <si>
    <t>2013年第二届</t>
  </si>
  <si>
    <t>热身赛</t>
  </si>
  <si>
    <t>资格赛</t>
  </si>
  <si>
    <t>小组赛第一轮</t>
  </si>
  <si>
    <t>小组赛第二轮</t>
  </si>
  <si>
    <t>小组赛第三轮</t>
  </si>
  <si>
    <t>小组赛第四轮</t>
  </si>
  <si>
    <t>四分之一决赛第一轮</t>
  </si>
  <si>
    <t>四分之一决赛第二轮</t>
  </si>
  <si>
    <t>半决赛第一轮</t>
  </si>
  <si>
    <t>半决赛第二轮</t>
  </si>
  <si>
    <t>决赛</t>
  </si>
  <si>
    <t>nmnmoooh</t>
  </si>
  <si>
    <t>Fahlee_5</t>
  </si>
  <si>
    <t>祝贺高考成功</t>
  </si>
  <si>
    <t>shasdo</t>
  </si>
  <si>
    <t>bluesun0505</t>
  </si>
  <si>
    <t>wyiming6688</t>
  </si>
  <si>
    <t>lahztc1</t>
  </si>
  <si>
    <t>项目</t>
  </si>
  <si>
    <t>时间</t>
  </si>
  <si>
    <t>报名</t>
  </si>
  <si>
    <t>2012年12月23日00:00-2013年1月20日20:00</t>
  </si>
  <si>
    <t>预选赛</t>
  </si>
  <si>
    <t>未举办</t>
  </si>
  <si>
    <t>2013年1月31日13:35-2013年2月23日14:00</t>
  </si>
  <si>
    <t>报到</t>
  </si>
  <si>
    <t>2013年6月24日18:00-2013年7月6日20:30</t>
  </si>
  <si>
    <t>小组资格赛报名</t>
  </si>
  <si>
    <t>2013年7月7日10:00-2013年7月10日16:00</t>
  </si>
  <si>
    <t>小组资格赛</t>
  </si>
  <si>
    <t>2013年7月11日10:00-2013年7月13日15:00</t>
  </si>
  <si>
    <t>小组资格赛评分</t>
  </si>
  <si>
    <t>2013年7月13日15:00-2013年7月14日16:00</t>
  </si>
  <si>
    <t>小组赛抽签</t>
  </si>
  <si>
    <t>2013年7月14日18:00</t>
  </si>
  <si>
    <t>2013年7月15日20:30-2013年7月17日20:30</t>
  </si>
  <si>
    <t>小组赛第一轮评分</t>
  </si>
  <si>
    <t>2013年7月17日20:30-2013年7月20日16:00</t>
  </si>
  <si>
    <t>2013年7月20日20:30-2013年7月22日20:30</t>
  </si>
  <si>
    <t>小组赛第二轮评分</t>
  </si>
  <si>
    <t>2013年7月22日20:30-2013年7月25日16:00</t>
  </si>
  <si>
    <t>2013年7月25日20:30-2013年7月27日20:30</t>
  </si>
  <si>
    <t>小组赛第三轮评分</t>
  </si>
  <si>
    <t>2013年7月27日20:30-2013年7月30日16:00</t>
  </si>
  <si>
    <t>2013年7月30日20:30-2013年8月1日20:30</t>
  </si>
  <si>
    <t>小组赛第四轮评分</t>
  </si>
  <si>
    <t>2013年8月1日20:30-2013年8月4日16:00</t>
  </si>
  <si>
    <t>2013年8月4日20:30-2013年8月6日20:30</t>
  </si>
  <si>
    <t>四分之一决赛第一轮评分</t>
  </si>
  <si>
    <t>2013年8月6日20:30-2013年8月8日16:00</t>
  </si>
  <si>
    <t>2013年8月8日20:30-2013年8月10日20:30</t>
  </si>
  <si>
    <t>四分之一决赛第二轮评分</t>
  </si>
  <si>
    <t>2013年8月10日20:30-2013年8月12日16:00</t>
  </si>
  <si>
    <t>2013年8月12日20:30-2013年8月14日20:30</t>
  </si>
  <si>
    <t>半决赛第一轮评分</t>
  </si>
  <si>
    <t>2013年8月14日20:30-2013年8月15日16:00</t>
  </si>
  <si>
    <t>2013年8月15日20:30-2013年8月17日20:30</t>
  </si>
  <si>
    <t>半决赛第二轮评分</t>
  </si>
  <si>
    <t>2013年8月17日20:30-2013年8月18日16:00</t>
  </si>
  <si>
    <t>2013年8月18日20:30-2013年8月20日20:30</t>
  </si>
  <si>
    <t>决赛评分</t>
  </si>
  <si>
    <t>2013年8月20日20:30-2013年8月22日16:00</t>
  </si>
  <si>
    <t>颁奖</t>
  </si>
  <si>
    <t>2013年8月24日</t>
  </si>
  <si>
    <t>选手码</t>
  </si>
  <si>
    <t>关卡名</t>
  </si>
  <si>
    <t>所在小组</t>
  </si>
  <si>
    <t>评委1</t>
  </si>
  <si>
    <t>评委2</t>
  </si>
  <si>
    <t>关卡上传时间</t>
  </si>
  <si>
    <t>评分方式</t>
  </si>
  <si>
    <t>评委1最终得分(满分100+5)</t>
  </si>
  <si>
    <t>评委2最终得分(满分100+5)</t>
  </si>
  <si>
    <t>引入评委最终得分(满分100+5)</t>
  </si>
  <si>
    <t>平均分(满分105)</t>
  </si>
  <si>
    <t>最终得分(满分105)</t>
  </si>
  <si>
    <t>a1</t>
  </si>
  <si>
    <t>三条海里4498</t>
  </si>
  <si>
    <t>Warm Garden</t>
  </si>
  <si>
    <t>a</t>
  </si>
  <si>
    <t>2013.2.3 20:03:30</t>
  </si>
  <si>
    <t>取平均分</t>
  </si>
  <si>
    <t>无需引入评委评分</t>
  </si>
  <si>
    <t>a2</t>
  </si>
  <si>
    <t>Dream Garden</t>
  </si>
  <si>
    <t>2013.2.2 13:06:58</t>
  </si>
  <si>
    <t>a3</t>
  </si>
  <si>
    <t>Garden in sky</t>
  </si>
  <si>
    <t>2013.2.2 19:48:14</t>
  </si>
  <si>
    <t>70.333…</t>
  </si>
  <si>
    <t>a4</t>
  </si>
  <si>
    <t>Mystery Pipes</t>
  </si>
  <si>
    <t>2013.2.7 18:15:09</t>
  </si>
  <si>
    <t>b1</t>
  </si>
  <si>
    <t>comfortable maze</t>
  </si>
  <si>
    <t>b</t>
  </si>
  <si>
    <t>2013.2.4 16:34:27</t>
  </si>
  <si>
    <t>b2</t>
  </si>
  <si>
    <t>Pipe Road</t>
  </si>
  <si>
    <t>2013.2.7 20:22:34</t>
  </si>
  <si>
    <t>b3</t>
  </si>
  <si>
    <t>Flower</t>
  </si>
  <si>
    <t>2013.2.18 14:22:47</t>
  </si>
  <si>
    <t>未评分</t>
  </si>
  <si>
    <t>b4</t>
  </si>
  <si>
    <t>pipes garden</t>
  </si>
  <si>
    <t>2013.2.2 18:44:12</t>
  </si>
  <si>
    <t>c1</t>
  </si>
  <si>
    <t>AAArororo</t>
  </si>
  <si>
    <t>wonderful land</t>
  </si>
  <si>
    <t>c</t>
  </si>
  <si>
    <t>2013.2.21 18:51:53</t>
  </si>
  <si>
    <t>c2</t>
  </si>
  <si>
    <t>pipe land</t>
  </si>
  <si>
    <t>2013.2.5 0:01:28</t>
  </si>
  <si>
    <t>c3</t>
  </si>
  <si>
    <t>fast run of garden</t>
  </si>
  <si>
    <t>2013.2.1 20:31:07</t>
  </si>
  <si>
    <t>评委商议</t>
  </si>
  <si>
    <t>c4</t>
  </si>
  <si>
    <t>Hell Garden</t>
  </si>
  <si>
    <t>2013.2.3 17:35:04</t>
  </si>
  <si>
    <t>d1</t>
  </si>
  <si>
    <t>Thrilling Coast</t>
  </si>
  <si>
    <t>d</t>
  </si>
  <si>
    <t>2013.2.2 11:50:43</t>
  </si>
  <si>
    <t>d2</t>
  </si>
  <si>
    <t>flower camp</t>
  </si>
  <si>
    <t>2013.2.1 21:31:00</t>
  </si>
  <si>
    <t>d3</t>
  </si>
  <si>
    <t>pipe desert</t>
  </si>
  <si>
    <t>2013.2.2 13:52:37</t>
  </si>
  <si>
    <t>d4</t>
  </si>
  <si>
    <t>atlantis castle</t>
  </si>
  <si>
    <t>2013.2.2 21:40:41</t>
  </si>
  <si>
    <t>72.166…</t>
  </si>
  <si>
    <t>评委</t>
  </si>
  <si>
    <t>欣赏性得分(满分10)</t>
  </si>
  <si>
    <t>娱乐性得分(满分60)</t>
  </si>
  <si>
    <t>挑战性得分(满分20)</t>
  </si>
  <si>
    <t>创新性得分(满分10)</t>
  </si>
  <si>
    <t>基础得分(满分100)</t>
  </si>
  <si>
    <t>违规扣分(最多45)</t>
  </si>
  <si>
    <t>附加分(最多5)</t>
  </si>
  <si>
    <t>最终得分(满分100+5)</t>
  </si>
  <si>
    <t>引入评委</t>
  </si>
  <si>
    <t>最终得分积分榜</t>
  </si>
  <si>
    <t>关卡上传时间排名</t>
  </si>
  <si>
    <t>最终得分</t>
  </si>
  <si>
    <t>评委评分最终得分积分榜</t>
  </si>
  <si>
    <t>nmnmoooh(引入评委)</t>
  </si>
  <si>
    <t>祝贺高考成功(引入评委)</t>
  </si>
  <si>
    <t>The army in the volcano</t>
  </si>
  <si>
    <t>①</t>
  </si>
  <si>
    <t>yxr000504</t>
  </si>
  <si>
    <t>lava castle</t>
  </si>
  <si>
    <t>xi7yang3</t>
  </si>
  <si>
    <t>Castle Adventure</t>
  </si>
  <si>
    <t>Flame Nightmare</t>
  </si>
  <si>
    <t>hot castle</t>
  </si>
  <si>
    <t>②</t>
  </si>
  <si>
    <t>Love雪2000</t>
  </si>
  <si>
    <t>lava volcano</t>
  </si>
  <si>
    <t>快乐mario8</t>
  </si>
  <si>
    <t>The Mario volcano trip</t>
  </si>
  <si>
    <t>level30</t>
  </si>
  <si>
    <t>xise小候侯</t>
  </si>
  <si>
    <t>Terom kite SS3</t>
  </si>
  <si>
    <t>③</t>
  </si>
  <si>
    <t>Inside The Volcano</t>
  </si>
  <si>
    <t>大爷23大买卖吗</t>
  </si>
  <si>
    <t>volcano</t>
  </si>
  <si>
    <t>违规扣分(最多-80)</t>
  </si>
  <si>
    <t>2013第二届MW杯小组资格赛选手最终得分积分榜</t>
  </si>
  <si>
    <t>主评委1</t>
  </si>
  <si>
    <t>主评委2</t>
  </si>
  <si>
    <t>预备评委</t>
  </si>
  <si>
    <t>第一轮最终得分(满分105)</t>
  </si>
  <si>
    <t>第二轮最终得分(满分100)</t>
  </si>
  <si>
    <t>第三轮最终得分(满分100)</t>
  </si>
  <si>
    <t>第四轮最终得分(满分105)</t>
  </si>
  <si>
    <t>A1</t>
  </si>
  <si>
    <t>A</t>
  </si>
  <si>
    <t>A2</t>
  </si>
  <si>
    <t>A3</t>
  </si>
  <si>
    <t>A4</t>
  </si>
  <si>
    <t>B1</t>
  </si>
  <si>
    <t>B</t>
  </si>
  <si>
    <t>B2</t>
  </si>
  <si>
    <t>B3</t>
  </si>
  <si>
    <t>B4</t>
  </si>
  <si>
    <t>C1</t>
  </si>
  <si>
    <t>C</t>
  </si>
  <si>
    <t>祝贺高考成功/bluesun0505</t>
  </si>
  <si>
    <t>C2</t>
  </si>
  <si>
    <t>C3</t>
  </si>
  <si>
    <t>C4</t>
  </si>
  <si>
    <t>D1</t>
  </si>
  <si>
    <t>D</t>
  </si>
  <si>
    <t>lahztc1/123568024</t>
  </si>
  <si>
    <t>D2</t>
  </si>
  <si>
    <t>D3</t>
  </si>
  <si>
    <t>D4</t>
  </si>
  <si>
    <t>违规扣分(-85)</t>
  </si>
  <si>
    <t>评委评分最终得分(满分100+5)</t>
  </si>
  <si>
    <t>pipe castle</t>
  </si>
  <si>
    <t>无需评分</t>
  </si>
  <si>
    <t>Crazy Castle</t>
  </si>
  <si>
    <t>未上传</t>
  </si>
  <si>
    <t>Escape from underground</t>
  </si>
  <si>
    <t>who is faster</t>
  </si>
  <si>
    <t>Mountain Crest</t>
  </si>
  <si>
    <t>After death</t>
  </si>
  <si>
    <t>get away from the hell</t>
  </si>
  <si>
    <t>green world</t>
  </si>
  <si>
    <t>Mystery Cave Special Version</t>
  </si>
  <si>
    <t>Tall Castle</t>
  </si>
  <si>
    <t>clouds the sky</t>
  </si>
  <si>
    <t>Mystery Castle</t>
  </si>
  <si>
    <t>the underground castle</t>
  </si>
  <si>
    <t>该选手因对主评委评分有一定意见,将关卡提交两位总评委评分,经两位总评委讨论后,得出评分结果</t>
  </si>
  <si>
    <t>总评委1</t>
  </si>
  <si>
    <t>总评委2</t>
  </si>
  <si>
    <t>The moving sky</t>
  </si>
  <si>
    <t>Fruit Green Task</t>
  </si>
  <si>
    <t>违规扣分(最多-75)</t>
  </si>
  <si>
    <t>评委评分最终得分(满分100)</t>
  </si>
  <si>
    <t>平均分(满分100)</t>
  </si>
  <si>
    <t>最终得分(满分100)</t>
  </si>
  <si>
    <t>dark tunnel</t>
  </si>
  <si>
    <t>Underground Lake</t>
  </si>
  <si>
    <t>The death of hydropower station</t>
  </si>
  <si>
    <t>interesting underwater</t>
  </si>
  <si>
    <t>Slip into the Castle Sewers</t>
  </si>
  <si>
    <t>Let us swim</t>
  </si>
  <si>
    <t>The Cold Lake</t>
  </si>
  <si>
    <t>The forgotten underwater castle</t>
  </si>
  <si>
    <t>Escape from the dangerous waterland</t>
  </si>
  <si>
    <t>Sea Walk</t>
  </si>
  <si>
    <t>water castle</t>
  </si>
  <si>
    <t>Organs do Castle</t>
  </si>
  <si>
    <t>Dangerous Fish Lake</t>
  </si>
  <si>
    <t>Blue sea</t>
  </si>
  <si>
    <t>Mikage pond</t>
  </si>
  <si>
    <t>违规扣分(最多-120)</t>
  </si>
  <si>
    <t>Bowser s danger world</t>
  </si>
  <si>
    <t>Crazy Koppa</t>
  </si>
  <si>
    <t>a big war</t>
  </si>
  <si>
    <t>Battle Koopa</t>
  </si>
  <si>
    <t>comulate</t>
  </si>
  <si>
    <t>Continuous Wars</t>
  </si>
  <si>
    <t>Can Not stop chasing</t>
  </si>
  <si>
    <t>four seasons koopa</t>
  </si>
  <si>
    <t>Bowser Battle</t>
  </si>
  <si>
    <t>Koopa Battle</t>
  </si>
  <si>
    <t>the boss battle</t>
  </si>
  <si>
    <t>Decisive Battle</t>
  </si>
  <si>
    <t>Koopa performance</t>
  </si>
  <si>
    <t>Hell and heaven</t>
  </si>
  <si>
    <t>Bowser Revenge</t>
  </si>
  <si>
    <t>违规扣分(最多-165)</t>
  </si>
  <si>
    <t>Ruins of ancient forest</t>
  </si>
  <si>
    <t>Death Rockland</t>
  </si>
  <si>
    <t>green wonderland</t>
  </si>
  <si>
    <t>the journey of a turtle</t>
  </si>
  <si>
    <t>the strange mountain</t>
  </si>
  <si>
    <t>No Place To Hide</t>
  </si>
  <si>
    <t>A Rockland</t>
  </si>
  <si>
    <t>green island</t>
  </si>
  <si>
    <t>Fantastic Journey</t>
  </si>
  <si>
    <t>tree world</t>
  </si>
  <si>
    <t>the red mushroom</t>
  </si>
  <si>
    <t>The Death Peak</t>
  </si>
  <si>
    <t>小组第一轮各组积分榜</t>
  </si>
  <si>
    <t>A组</t>
  </si>
  <si>
    <t>B组</t>
  </si>
  <si>
    <t>C组</t>
  </si>
  <si>
    <t>D组</t>
  </si>
  <si>
    <t>小组第二轮各组积分榜</t>
  </si>
  <si>
    <t>小组第三轮各组积分榜</t>
  </si>
  <si>
    <t>小组第四轮各组积分榜</t>
  </si>
  <si>
    <t>备注：因2025年6月8日发现小组赛分数计算有误，此表内所有积分榜作废，请以赛况总表为准</t>
  </si>
  <si>
    <t>所在区域</t>
  </si>
  <si>
    <t>第二轮最终得分(满分105)</t>
  </si>
  <si>
    <t>1A</t>
  </si>
  <si>
    <t>1区</t>
  </si>
  <si>
    <t>1B</t>
  </si>
  <si>
    <t>2A</t>
  </si>
  <si>
    <t>2区</t>
  </si>
  <si>
    <t>2B</t>
  </si>
  <si>
    <t>3A</t>
  </si>
  <si>
    <t>3区</t>
  </si>
  <si>
    <t>3B</t>
  </si>
  <si>
    <t>4A</t>
  </si>
  <si>
    <t>4区</t>
  </si>
  <si>
    <t>4B</t>
  </si>
  <si>
    <t xml:space="preserve">bzshzpm </t>
  </si>
  <si>
    <t>danger zone</t>
  </si>
  <si>
    <t>find the way!</t>
  </si>
  <si>
    <t>the Passage of hell and heaven</t>
  </si>
  <si>
    <t>Death Cave</t>
  </si>
  <si>
    <t>The Underground Travel</t>
  </si>
  <si>
    <t>Islands Night</t>
  </si>
  <si>
    <t>Dismal Night</t>
  </si>
  <si>
    <t>违规扣分(最多-60)</t>
  </si>
  <si>
    <t>pipe castle-secret passage</t>
  </si>
  <si>
    <t>question marks</t>
  </si>
  <si>
    <t>the dummy heaven</t>
  </si>
  <si>
    <t>Underground Maze</t>
  </si>
  <si>
    <t>Escape From The Ghost House</t>
  </si>
  <si>
    <t>Mystery Garden</t>
  </si>
  <si>
    <t>Vertigo maze</t>
  </si>
  <si>
    <t>四分之一决赛第一轮各区积分榜</t>
  </si>
  <si>
    <t>四分之一决赛第二轮各区积分榜</t>
  </si>
  <si>
    <t>第一轮最终得分(满分90)</t>
  </si>
  <si>
    <t>I区</t>
  </si>
  <si>
    <t xml:space="preserve">玛丽的死对头 </t>
  </si>
  <si>
    <t>II区</t>
  </si>
  <si>
    <t xml:space="preserve">马里奥奥里马 </t>
  </si>
  <si>
    <t>基础得分(满分80)</t>
  </si>
  <si>
    <t>违规扣分(最多-40)</t>
  </si>
  <si>
    <t>附加分(最多10)</t>
  </si>
  <si>
    <t>评委评分最终得分(满分80+10)</t>
  </si>
  <si>
    <t>平均分(满分90)</t>
  </si>
  <si>
    <t>最终得分(满分90)</t>
  </si>
  <si>
    <t>The Fog Grass</t>
  </si>
  <si>
    <t>Grass Land</t>
  </si>
  <si>
    <t>Level 2</t>
  </si>
  <si>
    <t>liberate the turtles</t>
  </si>
  <si>
    <t>Devil Ship</t>
  </si>
  <si>
    <t>Ghost Tanks</t>
  </si>
  <si>
    <t>Flame Castle</t>
  </si>
  <si>
    <t>半决赛第一轮各区积分榜</t>
  </si>
  <si>
    <t>半决赛第二轮各区积分榜</t>
  </si>
  <si>
    <t>评委3</t>
  </si>
  <si>
    <t>评委4</t>
  </si>
  <si>
    <t>评委1最终得分(满分100)</t>
  </si>
  <si>
    <t>评委2最终得分(满分100)</t>
  </si>
  <si>
    <t>评委3最终得分(满分100分)</t>
  </si>
  <si>
    <t>评委4最终得分(满分100分)</t>
  </si>
  <si>
    <t>平均分(满分100分)</t>
  </si>
  <si>
    <t>M</t>
  </si>
  <si>
    <t>W</t>
  </si>
  <si>
    <t>W-Final Holy Land.mfl</t>
  </si>
  <si>
    <t>创新性得分(10)</t>
  </si>
  <si>
    <t>总分(满分100分)</t>
  </si>
  <si>
    <t>决赛积分榜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</si>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</sst>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8">
    <font>
      <sz val="12"/>
      <name val="宋体"/>
      <charset val="134"/>
    </font>
    <font>
      <sz val="12"/>
      <color theme="1"/>
      <name val="等线"/>
      <charset val="134"/>
      <scheme val="minor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color theme="1"/>
      <name val="微软雅黑"/>
      <charset val="134"/>
    </font>
    <font>
      <sz val="1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8"/>
  <sheetViews>
    <sheetView tabSelected="1" workbookViewId="0">
      <selection activeCell="L20" sqref="L20"/>
    </sheetView>
  </sheetViews>
  <sheetFormatPr defaultColWidth="9" defaultRowHeight="14.25"/>
  <cols>
    <col min="1" max="1" width="5.5" style="11" customWidth="1"/>
    <col min="2" max="2" width="16.125" style="11" customWidth="1"/>
    <col min="3" max="3" width="13.875" style="11" customWidth="1"/>
    <col min="4" max="4" width="18.375" style="11" customWidth="1"/>
    <col min="5" max="5" width="13.875" style="11" customWidth="1"/>
    <col min="6" max="6" width="7.5" style="11" customWidth="1"/>
    <col min="7" max="7" width="9" style="11"/>
    <col min="8" max="8" width="5.5" style="11" customWidth="1"/>
    <col min="9" max="9" width="16.125" style="11" customWidth="1"/>
    <col min="10" max="11" width="13.875" style="11" customWidth="1"/>
    <col min="12" max="13" width="9" style="11"/>
    <col min="14" max="14" width="16" style="11" customWidth="1"/>
    <col min="15" max="15" width="11.5" style="11" customWidth="1"/>
    <col min="16" max="16" width="18.25" style="11" customWidth="1"/>
    <col min="17" max="17" width="11.5" style="11" customWidth="1"/>
    <col min="18" max="18" width="9.375" style="11" customWidth="1"/>
    <col min="19" max="19" width="7.375" style="11" customWidth="1"/>
    <col min="20" max="16384" width="9" style="11"/>
  </cols>
  <sheetData>
    <row r="1" ht="16.5" spans="1:24">
      <c r="A1" s="1" t="s">
        <v>0</v>
      </c>
      <c r="B1" s="1"/>
      <c r="C1" s="1"/>
      <c r="D1" s="1"/>
      <c r="E1" s="1"/>
      <c r="F1" s="1"/>
      <c r="G1" s="13"/>
      <c r="H1" s="1" t="s">
        <v>1</v>
      </c>
      <c r="I1" s="1"/>
      <c r="J1" s="1"/>
      <c r="K1" s="1"/>
      <c r="M1" s="15" t="s">
        <v>2</v>
      </c>
      <c r="N1" s="15"/>
      <c r="O1" s="15"/>
      <c r="P1" s="15"/>
      <c r="Q1" s="15"/>
      <c r="R1" s="15"/>
      <c r="S1" s="15"/>
      <c r="T1" s="13"/>
      <c r="U1" s="13"/>
      <c r="V1" s="13"/>
      <c r="W1" s="13"/>
      <c r="X1" s="13"/>
    </row>
    <row r="2" ht="16.5" spans="1:19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3"/>
      <c r="H2" s="1" t="s">
        <v>3</v>
      </c>
      <c r="I2" s="1" t="s">
        <v>4</v>
      </c>
      <c r="J2" s="1" t="s">
        <v>5</v>
      </c>
      <c r="K2" s="1" t="s">
        <v>7</v>
      </c>
      <c r="M2" s="16" t="s">
        <v>3</v>
      </c>
      <c r="N2" s="17" t="s">
        <v>4</v>
      </c>
      <c r="O2" s="18" t="s">
        <v>9</v>
      </c>
      <c r="P2" s="18" t="s">
        <v>10</v>
      </c>
      <c r="Q2" s="18" t="s">
        <v>11</v>
      </c>
      <c r="R2" s="18" t="s">
        <v>12</v>
      </c>
      <c r="S2" s="18" t="s">
        <v>8</v>
      </c>
    </row>
    <row r="3" ht="16.5" spans="1:19">
      <c r="A3" s="1">
        <v>1</v>
      </c>
      <c r="B3" s="1" t="s">
        <v>13</v>
      </c>
      <c r="C3" s="1">
        <v>9</v>
      </c>
      <c r="D3" s="1" t="s">
        <v>14</v>
      </c>
      <c r="E3" s="14">
        <v>90.844</v>
      </c>
      <c r="F3" s="1">
        <v>817.6</v>
      </c>
      <c r="G3" s="13"/>
      <c r="H3" s="1">
        <v>1</v>
      </c>
      <c r="I3" s="1" t="s">
        <v>15</v>
      </c>
      <c r="J3" s="1">
        <v>6</v>
      </c>
      <c r="K3" s="14">
        <v>91.283</v>
      </c>
      <c r="M3" s="16">
        <v>1</v>
      </c>
      <c r="N3" s="16" t="s">
        <v>13</v>
      </c>
      <c r="O3" s="17">
        <v>365.5</v>
      </c>
      <c r="P3" s="17">
        <v>189.8</v>
      </c>
      <c r="Q3" s="17">
        <v>169.1</v>
      </c>
      <c r="R3" s="17">
        <v>93.2</v>
      </c>
      <c r="S3" s="17">
        <f>SUM(O3:R3)</f>
        <v>817.6</v>
      </c>
    </row>
    <row r="4" ht="16.5" spans="1:19">
      <c r="A4" s="1">
        <v>2</v>
      </c>
      <c r="B4" s="1" t="s">
        <v>16</v>
      </c>
      <c r="C4" s="1">
        <v>9</v>
      </c>
      <c r="D4" s="1" t="s">
        <v>17</v>
      </c>
      <c r="E4" s="14">
        <v>78.6</v>
      </c>
      <c r="F4" s="1">
        <v>707.4</v>
      </c>
      <c r="G4" s="13"/>
      <c r="H4" s="1">
        <v>2</v>
      </c>
      <c r="I4" s="1" t="s">
        <v>13</v>
      </c>
      <c r="J4" s="1">
        <v>9</v>
      </c>
      <c r="K4" s="14">
        <v>90.844</v>
      </c>
      <c r="M4" s="16">
        <v>2</v>
      </c>
      <c r="N4" s="16" t="s">
        <v>16</v>
      </c>
      <c r="O4" s="17">
        <v>350.3</v>
      </c>
      <c r="P4" s="17">
        <v>184.2</v>
      </c>
      <c r="Q4" s="17">
        <v>172.9</v>
      </c>
      <c r="R4" s="17">
        <v>0</v>
      </c>
      <c r="S4" s="17">
        <f>SUM(O4:R4)</f>
        <v>707.4</v>
      </c>
    </row>
    <row r="5" ht="16.5" spans="1:19">
      <c r="A5" s="1">
        <v>3</v>
      </c>
      <c r="B5" s="1" t="s">
        <v>18</v>
      </c>
      <c r="C5" s="1">
        <v>8</v>
      </c>
      <c r="D5" s="1" t="s">
        <v>19</v>
      </c>
      <c r="E5" s="14">
        <v>87.725</v>
      </c>
      <c r="F5" s="1">
        <v>701.8</v>
      </c>
      <c r="G5" s="13"/>
      <c r="H5" s="1">
        <v>3</v>
      </c>
      <c r="I5" s="1" t="s">
        <v>20</v>
      </c>
      <c r="J5" s="1">
        <v>6</v>
      </c>
      <c r="K5" s="14">
        <v>89.983</v>
      </c>
      <c r="M5" s="16">
        <v>3</v>
      </c>
      <c r="N5" s="16" t="s">
        <v>18</v>
      </c>
      <c r="O5" s="17">
        <v>360.2</v>
      </c>
      <c r="P5" s="17">
        <v>190.1</v>
      </c>
      <c r="Q5" s="17">
        <v>151.5</v>
      </c>
      <c r="R5" s="17" t="s">
        <v>21</v>
      </c>
      <c r="S5" s="17">
        <f>SUM(O5:R5)</f>
        <v>701.8</v>
      </c>
    </row>
    <row r="6" ht="16.5" spans="1:19">
      <c r="A6" s="1">
        <v>4</v>
      </c>
      <c r="B6" s="1">
        <v>123568024</v>
      </c>
      <c r="C6" s="1">
        <v>8</v>
      </c>
      <c r="D6" s="1" t="s">
        <v>19</v>
      </c>
      <c r="E6" s="14">
        <v>84.7875</v>
      </c>
      <c r="F6" s="1">
        <v>678.3</v>
      </c>
      <c r="G6" s="13"/>
      <c r="H6" s="1">
        <v>4</v>
      </c>
      <c r="I6" s="1" t="s">
        <v>18</v>
      </c>
      <c r="J6" s="1">
        <v>8</v>
      </c>
      <c r="K6" s="14">
        <v>87.725</v>
      </c>
      <c r="M6" s="16">
        <v>4</v>
      </c>
      <c r="N6" s="19">
        <v>123568024</v>
      </c>
      <c r="O6" s="17">
        <v>351.6</v>
      </c>
      <c r="P6" s="17">
        <v>180.3</v>
      </c>
      <c r="Q6" s="17">
        <v>146.4</v>
      </c>
      <c r="R6" s="17" t="s">
        <v>21</v>
      </c>
      <c r="S6" s="17">
        <f>SUM(O6:R6)</f>
        <v>678.3</v>
      </c>
    </row>
    <row r="7" ht="16.5" spans="1:19">
      <c r="A7" s="1">
        <v>5</v>
      </c>
      <c r="B7" s="1" t="s">
        <v>15</v>
      </c>
      <c r="C7" s="1">
        <v>6</v>
      </c>
      <c r="D7" s="1" t="s">
        <v>22</v>
      </c>
      <c r="E7" s="14">
        <v>91.283</v>
      </c>
      <c r="F7" s="1">
        <v>547.7</v>
      </c>
      <c r="G7" s="13"/>
      <c r="H7" s="1">
        <v>5</v>
      </c>
      <c r="I7" s="1" t="s">
        <v>23</v>
      </c>
      <c r="J7" s="1">
        <v>4</v>
      </c>
      <c r="K7" s="14">
        <v>85.425</v>
      </c>
      <c r="M7" s="16">
        <v>5</v>
      </c>
      <c r="N7" s="16" t="s">
        <v>15</v>
      </c>
      <c r="O7" s="17">
        <v>360.2</v>
      </c>
      <c r="P7" s="17">
        <v>187.5</v>
      </c>
      <c r="Q7" s="17" t="s">
        <v>21</v>
      </c>
      <c r="R7" s="17" t="s">
        <v>21</v>
      </c>
      <c r="S7" s="17">
        <f>SUM(O7:R7)</f>
        <v>547.7</v>
      </c>
    </row>
    <row r="8" ht="16.5" spans="1:19">
      <c r="A8" s="1">
        <v>6</v>
      </c>
      <c r="B8" s="1" t="s">
        <v>20</v>
      </c>
      <c r="C8" s="1">
        <v>6</v>
      </c>
      <c r="D8" s="1" t="s">
        <v>22</v>
      </c>
      <c r="E8" s="14">
        <v>89.983</v>
      </c>
      <c r="F8" s="1">
        <v>539.9</v>
      </c>
      <c r="G8" s="13"/>
      <c r="H8" s="1">
        <v>6</v>
      </c>
      <c r="I8" s="1">
        <v>123568024</v>
      </c>
      <c r="J8" s="1">
        <v>8</v>
      </c>
      <c r="K8" s="14">
        <v>84.7875</v>
      </c>
      <c r="M8" s="16">
        <v>6</v>
      </c>
      <c r="N8" s="16" t="s">
        <v>20</v>
      </c>
      <c r="O8" s="17">
        <v>365.1</v>
      </c>
      <c r="P8" s="17">
        <v>174.8</v>
      </c>
      <c r="Q8" s="17" t="s">
        <v>21</v>
      </c>
      <c r="R8" s="17" t="s">
        <v>21</v>
      </c>
      <c r="S8" s="17">
        <f>SUM(O8:R8)</f>
        <v>539.9</v>
      </c>
    </row>
    <row r="9" ht="16.5" spans="1:19">
      <c r="A9" s="1">
        <v>7</v>
      </c>
      <c r="B9" s="1" t="s">
        <v>24</v>
      </c>
      <c r="C9" s="1">
        <v>6</v>
      </c>
      <c r="D9" s="1" t="s">
        <v>22</v>
      </c>
      <c r="E9" s="14">
        <v>74.5</v>
      </c>
      <c r="F9" s="1">
        <v>447</v>
      </c>
      <c r="G9" s="13"/>
      <c r="H9" s="1">
        <v>7</v>
      </c>
      <c r="I9" s="1" t="s">
        <v>16</v>
      </c>
      <c r="J9" s="1">
        <v>9</v>
      </c>
      <c r="K9" s="14">
        <v>78.6</v>
      </c>
      <c r="M9" s="16">
        <v>7</v>
      </c>
      <c r="N9" s="16" t="s">
        <v>24</v>
      </c>
      <c r="O9" s="17">
        <v>355.3</v>
      </c>
      <c r="P9" s="17">
        <v>91.9</v>
      </c>
      <c r="Q9" s="17" t="s">
        <v>21</v>
      </c>
      <c r="R9" s="17" t="s">
        <v>21</v>
      </c>
      <c r="S9" s="17">
        <f>SUM(O9:R9)</f>
        <v>447.2</v>
      </c>
    </row>
    <row r="10" ht="16.5" spans="1:19">
      <c r="A10" s="1">
        <v>8</v>
      </c>
      <c r="B10" s="1" t="s">
        <v>23</v>
      </c>
      <c r="C10" s="1">
        <v>4</v>
      </c>
      <c r="D10" s="1" t="s">
        <v>25</v>
      </c>
      <c r="E10" s="14">
        <v>85.425</v>
      </c>
      <c r="F10" s="1">
        <v>341.7</v>
      </c>
      <c r="G10" s="13"/>
      <c r="H10" s="1">
        <v>8</v>
      </c>
      <c r="I10" s="1" t="s">
        <v>26</v>
      </c>
      <c r="J10" s="1">
        <v>4</v>
      </c>
      <c r="K10" s="14">
        <v>78.35</v>
      </c>
      <c r="M10" s="16">
        <v>8</v>
      </c>
      <c r="N10" s="16" t="s">
        <v>23</v>
      </c>
      <c r="O10" s="17">
        <v>341.9</v>
      </c>
      <c r="P10" s="17" t="s">
        <v>21</v>
      </c>
      <c r="Q10" s="17" t="s">
        <v>21</v>
      </c>
      <c r="R10" s="17" t="s">
        <v>21</v>
      </c>
      <c r="S10" s="17">
        <f>SUM(O10:R10)</f>
        <v>341.9</v>
      </c>
    </row>
    <row r="11" ht="16.5" spans="1:19">
      <c r="A11" s="1">
        <v>9</v>
      </c>
      <c r="B11" s="1" t="s">
        <v>27</v>
      </c>
      <c r="C11" s="1">
        <v>6</v>
      </c>
      <c r="D11" s="1" t="s">
        <v>22</v>
      </c>
      <c r="E11" s="14">
        <v>54.5</v>
      </c>
      <c r="F11" s="1">
        <v>327</v>
      </c>
      <c r="G11" s="13"/>
      <c r="H11" s="1">
        <v>9</v>
      </c>
      <c r="I11" s="1" t="s">
        <v>24</v>
      </c>
      <c r="J11" s="1">
        <v>6</v>
      </c>
      <c r="K11" s="14">
        <v>74.5</v>
      </c>
      <c r="M11" s="16">
        <v>9</v>
      </c>
      <c r="N11" s="16" t="s">
        <v>27</v>
      </c>
      <c r="O11" s="17">
        <v>327</v>
      </c>
      <c r="P11" s="17">
        <v>0</v>
      </c>
      <c r="Q11" s="17" t="s">
        <v>21</v>
      </c>
      <c r="R11" s="17" t="s">
        <v>21</v>
      </c>
      <c r="S11" s="17">
        <f>SUM(O11:R11)</f>
        <v>327</v>
      </c>
    </row>
    <row r="12" ht="16.5" spans="1:19">
      <c r="A12" s="1">
        <v>10</v>
      </c>
      <c r="B12" s="1" t="s">
        <v>26</v>
      </c>
      <c r="C12" s="1">
        <v>4</v>
      </c>
      <c r="D12" s="1" t="s">
        <v>25</v>
      </c>
      <c r="E12" s="14">
        <v>78.35</v>
      </c>
      <c r="F12" s="1">
        <v>313.4</v>
      </c>
      <c r="G12" s="13"/>
      <c r="H12" s="1">
        <v>10</v>
      </c>
      <c r="I12" s="1" t="s">
        <v>28</v>
      </c>
      <c r="J12" s="1">
        <v>4</v>
      </c>
      <c r="K12" s="14">
        <v>72.875</v>
      </c>
      <c r="M12" s="16">
        <v>10</v>
      </c>
      <c r="N12" s="16" t="s">
        <v>26</v>
      </c>
      <c r="O12" s="17">
        <v>313.4</v>
      </c>
      <c r="P12" s="17" t="s">
        <v>21</v>
      </c>
      <c r="Q12" s="17" t="s">
        <v>21</v>
      </c>
      <c r="R12" s="17" t="s">
        <v>21</v>
      </c>
      <c r="S12" s="17">
        <f>SUM(O12:R12)</f>
        <v>313.4</v>
      </c>
    </row>
    <row r="13" ht="16.5" spans="1:19">
      <c r="A13" s="1">
        <v>11</v>
      </c>
      <c r="B13" s="1" t="s">
        <v>28</v>
      </c>
      <c r="C13" s="1">
        <v>4</v>
      </c>
      <c r="D13" s="1" t="s">
        <v>25</v>
      </c>
      <c r="E13" s="14">
        <v>72.875</v>
      </c>
      <c r="F13" s="1">
        <v>291.5</v>
      </c>
      <c r="G13" s="13"/>
      <c r="H13" s="1">
        <v>11</v>
      </c>
      <c r="I13" s="1" t="s">
        <v>29</v>
      </c>
      <c r="J13" s="1">
        <v>4</v>
      </c>
      <c r="K13" s="14">
        <v>67.45</v>
      </c>
      <c r="M13" s="16">
        <v>11</v>
      </c>
      <c r="N13" s="16" t="s">
        <v>28</v>
      </c>
      <c r="O13" s="17">
        <v>291.5</v>
      </c>
      <c r="P13" s="17" t="s">
        <v>21</v>
      </c>
      <c r="Q13" s="17" t="s">
        <v>21</v>
      </c>
      <c r="R13" s="17" t="s">
        <v>21</v>
      </c>
      <c r="S13" s="17">
        <f>SUM(O13:R13)</f>
        <v>291.5</v>
      </c>
    </row>
    <row r="14" ht="16.5" spans="1:19">
      <c r="A14" s="1">
        <v>12</v>
      </c>
      <c r="B14" s="1" t="s">
        <v>29</v>
      </c>
      <c r="C14" s="1">
        <v>4</v>
      </c>
      <c r="D14" s="1" t="s">
        <v>25</v>
      </c>
      <c r="E14" s="14">
        <v>67.45</v>
      </c>
      <c r="F14" s="1">
        <v>269.8</v>
      </c>
      <c r="G14" s="13"/>
      <c r="H14" s="1">
        <v>12</v>
      </c>
      <c r="I14" s="1" t="s">
        <v>30</v>
      </c>
      <c r="J14" s="1">
        <v>4</v>
      </c>
      <c r="K14" s="14">
        <v>67.075</v>
      </c>
      <c r="M14" s="16">
        <v>12</v>
      </c>
      <c r="N14" s="16" t="s">
        <v>29</v>
      </c>
      <c r="O14" s="17">
        <v>269.8</v>
      </c>
      <c r="P14" s="17" t="s">
        <v>21</v>
      </c>
      <c r="Q14" s="17" t="s">
        <v>21</v>
      </c>
      <c r="R14" s="17" t="s">
        <v>21</v>
      </c>
      <c r="S14" s="17">
        <f>SUM(O14:R14)</f>
        <v>269.8</v>
      </c>
    </row>
    <row r="15" ht="16.5" spans="1:19">
      <c r="A15" s="1">
        <v>13</v>
      </c>
      <c r="B15" s="1" t="s">
        <v>30</v>
      </c>
      <c r="C15" s="1">
        <v>4</v>
      </c>
      <c r="D15" s="1" t="s">
        <v>25</v>
      </c>
      <c r="E15" s="14">
        <v>67.075</v>
      </c>
      <c r="F15" s="1">
        <v>268.3</v>
      </c>
      <c r="G15" s="13"/>
      <c r="H15" s="1">
        <v>13</v>
      </c>
      <c r="I15" s="1" t="s">
        <v>27</v>
      </c>
      <c r="J15" s="1">
        <v>6</v>
      </c>
      <c r="K15" s="14">
        <v>54.5</v>
      </c>
      <c r="M15" s="16">
        <v>13</v>
      </c>
      <c r="N15" s="16" t="s">
        <v>30</v>
      </c>
      <c r="O15" s="17">
        <v>268.3</v>
      </c>
      <c r="P15" s="17" t="s">
        <v>21</v>
      </c>
      <c r="Q15" s="17" t="s">
        <v>21</v>
      </c>
      <c r="R15" s="17" t="s">
        <v>21</v>
      </c>
      <c r="S15" s="17">
        <f>SUM(O15:R15)</f>
        <v>268.3</v>
      </c>
    </row>
    <row r="16" ht="16.5" spans="1:19">
      <c r="A16" s="1">
        <v>14</v>
      </c>
      <c r="B16" s="1" t="s">
        <v>31</v>
      </c>
      <c r="C16" s="1">
        <v>4</v>
      </c>
      <c r="D16" s="1" t="s">
        <v>25</v>
      </c>
      <c r="E16" s="14">
        <v>54.125</v>
      </c>
      <c r="F16" s="1">
        <v>216.5</v>
      </c>
      <c r="G16" s="13"/>
      <c r="H16" s="1">
        <v>14</v>
      </c>
      <c r="I16" s="1" t="s">
        <v>31</v>
      </c>
      <c r="J16" s="1">
        <v>4</v>
      </c>
      <c r="K16" s="14">
        <v>54.125</v>
      </c>
      <c r="M16" s="16">
        <v>14</v>
      </c>
      <c r="N16" s="16" t="s">
        <v>31</v>
      </c>
      <c r="O16" s="17">
        <v>216.5</v>
      </c>
      <c r="P16" s="17" t="s">
        <v>21</v>
      </c>
      <c r="Q16" s="17" t="s">
        <v>21</v>
      </c>
      <c r="R16" s="17" t="s">
        <v>21</v>
      </c>
      <c r="S16" s="17">
        <f>SUM(O16:R16)</f>
        <v>216.5</v>
      </c>
    </row>
    <row r="17" ht="16.5" spans="1:19">
      <c r="A17" s="1">
        <v>15</v>
      </c>
      <c r="B17" s="1" t="s">
        <v>32</v>
      </c>
      <c r="C17" s="1">
        <v>4</v>
      </c>
      <c r="D17" s="1" t="s">
        <v>25</v>
      </c>
      <c r="E17" s="14">
        <v>17.2</v>
      </c>
      <c r="F17" s="1">
        <v>68.8</v>
      </c>
      <c r="G17" s="13"/>
      <c r="H17" s="1">
        <v>15</v>
      </c>
      <c r="I17" s="1" t="s">
        <v>32</v>
      </c>
      <c r="J17" s="1">
        <v>4</v>
      </c>
      <c r="K17" s="14">
        <v>17.2</v>
      </c>
      <c r="M17" s="16">
        <v>15</v>
      </c>
      <c r="N17" s="16" t="s">
        <v>32</v>
      </c>
      <c r="O17" s="17">
        <v>68.8</v>
      </c>
      <c r="P17" s="17" t="s">
        <v>21</v>
      </c>
      <c r="Q17" s="17" t="s">
        <v>21</v>
      </c>
      <c r="R17" s="17" t="s">
        <v>21</v>
      </c>
      <c r="S17" s="17">
        <f>SUM(O17:R17)</f>
        <v>68.8</v>
      </c>
    </row>
    <row r="18" ht="16.5" spans="1:19">
      <c r="A18" s="1">
        <v>16</v>
      </c>
      <c r="B18" s="1" t="s">
        <v>33</v>
      </c>
      <c r="C18" s="1">
        <v>4</v>
      </c>
      <c r="D18" s="1" t="s">
        <v>25</v>
      </c>
      <c r="E18" s="14">
        <v>11.18</v>
      </c>
      <c r="F18" s="1">
        <v>44.7</v>
      </c>
      <c r="G18" s="13"/>
      <c r="H18" s="1">
        <v>16</v>
      </c>
      <c r="I18" s="1" t="s">
        <v>33</v>
      </c>
      <c r="J18" s="1">
        <v>4</v>
      </c>
      <c r="K18" s="14">
        <v>11.18</v>
      </c>
      <c r="M18" s="16">
        <v>16</v>
      </c>
      <c r="N18" s="16" t="s">
        <v>33</v>
      </c>
      <c r="O18" s="17">
        <v>44.7</v>
      </c>
      <c r="P18" s="17" t="s">
        <v>21</v>
      </c>
      <c r="Q18" s="17" t="s">
        <v>21</v>
      </c>
      <c r="R18" s="17" t="s">
        <v>21</v>
      </c>
      <c r="S18" s="17">
        <f>SUM(O18:R18)</f>
        <v>44.7</v>
      </c>
    </row>
    <row r="21" spans="14:14">
      <c r="N21" s="2"/>
    </row>
    <row r="22" spans="14:14">
      <c r="N22" s="2"/>
    </row>
    <row r="23" spans="14:14">
      <c r="N23" s="2"/>
    </row>
    <row r="24" spans="14:14">
      <c r="N24" s="2"/>
    </row>
    <row r="25" spans="14:14">
      <c r="N25" s="2"/>
    </row>
    <row r="26" spans="14:14">
      <c r="N26" s="2"/>
    </row>
    <row r="27" spans="14:14">
      <c r="N27" s="2"/>
    </row>
    <row r="28" spans="14:14">
      <c r="N28" s="2"/>
    </row>
  </sheetData>
  <sortState ref="N3:S18">
    <sortCondition ref="S3:S18" descending="1"/>
  </sortState>
  <mergeCells count="3">
    <mergeCell ref="A1:F1"/>
    <mergeCell ref="H1:K1"/>
    <mergeCell ref="M1:S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G27" sqref="G27"/>
    </sheetView>
  </sheetViews>
  <sheetFormatPr defaultColWidth="9" defaultRowHeight="14.25"/>
  <cols>
    <col min="1" max="1" width="7.5" customWidth="1"/>
    <col min="2" max="2" width="16.125" customWidth="1"/>
    <col min="3" max="3" width="9.5" customWidth="1"/>
    <col min="4" max="4" width="27.25" customWidth="1"/>
    <col min="5" max="6" width="12.75" customWidth="1"/>
    <col min="7" max="10" width="26.125" customWidth="1"/>
    <col min="11" max="11" width="7.5" customWidth="1"/>
  </cols>
  <sheetData>
    <row r="1" spans="1:11">
      <c r="A1" s="4" t="s">
        <v>102</v>
      </c>
      <c r="B1" s="4" t="s">
        <v>4</v>
      </c>
      <c r="C1" s="4" t="s">
        <v>104</v>
      </c>
      <c r="D1" s="4" t="s">
        <v>212</v>
      </c>
      <c r="E1" s="4" t="s">
        <v>213</v>
      </c>
      <c r="F1" s="4" t="s">
        <v>214</v>
      </c>
      <c r="G1" s="4" t="s">
        <v>215</v>
      </c>
      <c r="H1" s="4" t="s">
        <v>216</v>
      </c>
      <c r="I1" s="4" t="s">
        <v>217</v>
      </c>
      <c r="J1" s="4" t="s">
        <v>218</v>
      </c>
      <c r="K1" s="4" t="s">
        <v>8</v>
      </c>
    </row>
    <row r="2" spans="1:11">
      <c r="A2" s="4" t="s">
        <v>219</v>
      </c>
      <c r="B2" s="4" t="s">
        <v>20</v>
      </c>
      <c r="C2" s="4" t="s">
        <v>220</v>
      </c>
      <c r="D2" s="4" t="s">
        <v>13</v>
      </c>
      <c r="E2" s="4" t="s">
        <v>52</v>
      </c>
      <c r="F2" s="4" t="s">
        <v>15</v>
      </c>
      <c r="G2" s="4">
        <v>97.5</v>
      </c>
      <c r="H2" s="4">
        <v>89.5</v>
      </c>
      <c r="I2" s="4">
        <v>89.8</v>
      </c>
      <c r="J2" s="4">
        <v>88.3</v>
      </c>
      <c r="K2" s="4">
        <v>365.1</v>
      </c>
    </row>
    <row r="3" spans="1:11">
      <c r="A3" s="4" t="s">
        <v>221</v>
      </c>
      <c r="B3" s="4">
        <v>123568024</v>
      </c>
      <c r="C3" s="4"/>
      <c r="D3" s="4"/>
      <c r="E3" s="4"/>
      <c r="F3" s="4"/>
      <c r="G3" s="4">
        <v>80.5</v>
      </c>
      <c r="H3" s="4">
        <v>89.3</v>
      </c>
      <c r="I3" s="4">
        <v>89</v>
      </c>
      <c r="J3" s="4">
        <v>92.8</v>
      </c>
      <c r="K3" s="4">
        <v>351.6</v>
      </c>
    </row>
    <row r="4" spans="1:11">
      <c r="A4" s="4" t="s">
        <v>222</v>
      </c>
      <c r="B4" s="4" t="s">
        <v>32</v>
      </c>
      <c r="C4" s="4"/>
      <c r="D4" s="4"/>
      <c r="E4" s="4"/>
      <c r="F4" s="4"/>
      <c r="G4" s="4">
        <v>0</v>
      </c>
      <c r="H4" s="4">
        <v>0</v>
      </c>
      <c r="I4" s="4">
        <v>68.8</v>
      </c>
      <c r="J4" s="4">
        <v>0</v>
      </c>
      <c r="K4" s="4">
        <v>68.8</v>
      </c>
    </row>
    <row r="5" spans="1:11">
      <c r="A5" s="4" t="s">
        <v>223</v>
      </c>
      <c r="B5" s="4" t="s">
        <v>23</v>
      </c>
      <c r="C5" s="4"/>
      <c r="D5" s="4"/>
      <c r="E5" s="4"/>
      <c r="F5" s="4"/>
      <c r="G5" s="4">
        <v>90</v>
      </c>
      <c r="H5" s="4">
        <v>79.3</v>
      </c>
      <c r="I5" s="5">
        <v>84.3</v>
      </c>
      <c r="J5" s="5">
        <v>88.3</v>
      </c>
      <c r="K5" s="5">
        <f>SUM(G5:J5)</f>
        <v>341.9</v>
      </c>
    </row>
    <row r="6" spans="1:11">
      <c r="A6" s="4" t="s">
        <v>224</v>
      </c>
      <c r="B6" s="4" t="s">
        <v>16</v>
      </c>
      <c r="C6" s="4" t="s">
        <v>225</v>
      </c>
      <c r="D6" s="4" t="s">
        <v>50</v>
      </c>
      <c r="E6" s="4" t="s">
        <v>15</v>
      </c>
      <c r="F6" s="4" t="s">
        <v>49</v>
      </c>
      <c r="G6" s="4">
        <v>93.3</v>
      </c>
      <c r="H6" s="4">
        <v>90.4</v>
      </c>
      <c r="I6" s="4">
        <v>75.6</v>
      </c>
      <c r="J6" s="4">
        <v>91</v>
      </c>
      <c r="K6" s="4">
        <v>350.3</v>
      </c>
    </row>
    <row r="7" spans="1:11">
      <c r="A7" s="4" t="s">
        <v>226</v>
      </c>
      <c r="B7" s="4" t="s">
        <v>29</v>
      </c>
      <c r="C7" s="4"/>
      <c r="D7" s="4"/>
      <c r="E7" s="4"/>
      <c r="F7" s="4"/>
      <c r="G7" s="4">
        <v>90.5</v>
      </c>
      <c r="H7" s="4">
        <v>89.5</v>
      </c>
      <c r="I7" s="4">
        <v>89.8</v>
      </c>
      <c r="J7" s="4">
        <v>0</v>
      </c>
      <c r="K7" s="4">
        <v>269.8</v>
      </c>
    </row>
    <row r="8" spans="1:11">
      <c r="A8" s="4" t="s">
        <v>227</v>
      </c>
      <c r="B8" s="4" t="s">
        <v>33</v>
      </c>
      <c r="C8" s="4"/>
      <c r="D8" s="4"/>
      <c r="E8" s="4"/>
      <c r="F8" s="4"/>
      <c r="G8" s="4">
        <v>32.6</v>
      </c>
      <c r="H8" s="4">
        <v>12.1</v>
      </c>
      <c r="I8" s="4">
        <v>0</v>
      </c>
      <c r="J8" s="4">
        <v>0</v>
      </c>
      <c r="K8" s="4">
        <v>44.7</v>
      </c>
    </row>
    <row r="9" spans="1:11">
      <c r="A9" s="4" t="s">
        <v>228</v>
      </c>
      <c r="B9" s="4" t="s">
        <v>24</v>
      </c>
      <c r="C9" s="4"/>
      <c r="D9" s="4"/>
      <c r="E9" s="4"/>
      <c r="F9" s="4"/>
      <c r="G9" s="4">
        <v>94.3</v>
      </c>
      <c r="H9" s="5">
        <v>85.5</v>
      </c>
      <c r="I9" s="4">
        <v>86.8</v>
      </c>
      <c r="J9" s="4">
        <v>88.7</v>
      </c>
      <c r="K9" s="5">
        <f>SUM(G9:J9)</f>
        <v>355.3</v>
      </c>
    </row>
    <row r="10" spans="1:11">
      <c r="A10" s="4" t="s">
        <v>229</v>
      </c>
      <c r="B10" s="4" t="s">
        <v>15</v>
      </c>
      <c r="C10" s="4" t="s">
        <v>230</v>
      </c>
      <c r="D10" s="4" t="s">
        <v>231</v>
      </c>
      <c r="E10" s="4" t="s">
        <v>49</v>
      </c>
      <c r="F10" s="4" t="s">
        <v>54</v>
      </c>
      <c r="G10" s="4">
        <v>90.8</v>
      </c>
      <c r="H10" s="4">
        <v>83.7</v>
      </c>
      <c r="I10" s="4">
        <v>90.6</v>
      </c>
      <c r="J10" s="4">
        <v>95.1</v>
      </c>
      <c r="K10" s="4">
        <v>360.2</v>
      </c>
    </row>
    <row r="11" spans="1:11">
      <c r="A11" s="4" t="s">
        <v>232</v>
      </c>
      <c r="B11" s="4" t="s">
        <v>31</v>
      </c>
      <c r="C11" s="4"/>
      <c r="D11" s="4"/>
      <c r="E11" s="4"/>
      <c r="F11" s="4"/>
      <c r="G11" s="4">
        <v>47.3</v>
      </c>
      <c r="H11" s="4">
        <v>82.9</v>
      </c>
      <c r="I11" s="4">
        <v>86.3</v>
      </c>
      <c r="J11" s="4">
        <v>0</v>
      </c>
      <c r="K11" s="4">
        <v>216.5</v>
      </c>
    </row>
    <row r="12" spans="1:11">
      <c r="A12" s="4" t="s">
        <v>233</v>
      </c>
      <c r="B12" s="4" t="s">
        <v>26</v>
      </c>
      <c r="C12" s="4"/>
      <c r="D12" s="4"/>
      <c r="E12" s="4"/>
      <c r="F12" s="4"/>
      <c r="G12" s="4">
        <v>79.6</v>
      </c>
      <c r="H12" s="4">
        <v>78.1</v>
      </c>
      <c r="I12" s="4">
        <v>77.7</v>
      </c>
      <c r="J12" s="4">
        <v>78</v>
      </c>
      <c r="K12" s="4">
        <v>313.4</v>
      </c>
    </row>
    <row r="13" spans="1:11">
      <c r="A13" s="4" t="s">
        <v>234</v>
      </c>
      <c r="B13" s="4" t="s">
        <v>27</v>
      </c>
      <c r="C13" s="4"/>
      <c r="D13" s="4"/>
      <c r="E13" s="4"/>
      <c r="F13" s="4"/>
      <c r="G13" s="4">
        <v>79.3</v>
      </c>
      <c r="H13" s="4">
        <v>75.3</v>
      </c>
      <c r="I13" s="4">
        <v>83.8</v>
      </c>
      <c r="J13" s="4">
        <v>88.6</v>
      </c>
      <c r="K13" s="4">
        <v>327</v>
      </c>
    </row>
    <row r="14" spans="1:11">
      <c r="A14" s="4" t="s">
        <v>235</v>
      </c>
      <c r="B14" s="4" t="s">
        <v>13</v>
      </c>
      <c r="C14" s="4" t="s">
        <v>236</v>
      </c>
      <c r="D14" s="4" t="s">
        <v>237</v>
      </c>
      <c r="E14" s="4" t="s">
        <v>31</v>
      </c>
      <c r="F14" s="4" t="s">
        <v>50</v>
      </c>
      <c r="G14" s="4">
        <v>86.3</v>
      </c>
      <c r="H14" s="4">
        <v>86.9</v>
      </c>
      <c r="I14" s="4">
        <v>95.1</v>
      </c>
      <c r="J14" s="4">
        <v>97.2</v>
      </c>
      <c r="K14" s="4">
        <v>365.5</v>
      </c>
    </row>
    <row r="15" spans="1:11">
      <c r="A15" s="4" t="s">
        <v>238</v>
      </c>
      <c r="B15" s="4" t="s">
        <v>28</v>
      </c>
      <c r="C15" s="4"/>
      <c r="D15" s="4"/>
      <c r="E15" s="4"/>
      <c r="F15" s="4"/>
      <c r="G15" s="4">
        <v>50.5</v>
      </c>
      <c r="H15" s="4">
        <v>76.3</v>
      </c>
      <c r="I15" s="4">
        <v>81.9</v>
      </c>
      <c r="J15" s="4">
        <v>82.8</v>
      </c>
      <c r="K15" s="4">
        <v>291.5</v>
      </c>
    </row>
    <row r="16" spans="1:11">
      <c r="A16" s="4" t="s">
        <v>239</v>
      </c>
      <c r="B16" s="4" t="s">
        <v>30</v>
      </c>
      <c r="C16" s="4"/>
      <c r="D16" s="4"/>
      <c r="E16" s="4"/>
      <c r="F16" s="4"/>
      <c r="G16" s="4">
        <v>34.5</v>
      </c>
      <c r="H16" s="4">
        <v>71.3</v>
      </c>
      <c r="I16" s="4">
        <v>82.2</v>
      </c>
      <c r="J16" s="4">
        <v>80.3</v>
      </c>
      <c r="K16" s="4">
        <v>268.3</v>
      </c>
    </row>
    <row r="17" spans="1:11">
      <c r="A17" s="4" t="s">
        <v>240</v>
      </c>
      <c r="B17" s="4" t="s">
        <v>18</v>
      </c>
      <c r="C17" s="4"/>
      <c r="D17" s="4"/>
      <c r="E17" s="4"/>
      <c r="F17" s="4"/>
      <c r="G17" s="4">
        <v>89.3</v>
      </c>
      <c r="H17" s="4">
        <v>87</v>
      </c>
      <c r="I17" s="4">
        <v>91.8</v>
      </c>
      <c r="J17" s="4">
        <v>92.1</v>
      </c>
      <c r="K17" s="4">
        <v>360.2</v>
      </c>
    </row>
  </sheetData>
  <mergeCells count="16">
    <mergeCell ref="C2:C5"/>
    <mergeCell ref="C6:C9"/>
    <mergeCell ref="C10:C13"/>
    <mergeCell ref="C14:C17"/>
    <mergeCell ref="D2:D5"/>
    <mergeCell ref="D6:D9"/>
    <mergeCell ref="D10:D13"/>
    <mergeCell ref="D14:D17"/>
    <mergeCell ref="E2:E5"/>
    <mergeCell ref="E6:E9"/>
    <mergeCell ref="E10:E13"/>
    <mergeCell ref="E14:E17"/>
    <mergeCell ref="F2:F5"/>
    <mergeCell ref="F6:F9"/>
    <mergeCell ref="F10:F13"/>
    <mergeCell ref="F14:F17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workbookViewId="0">
      <selection activeCell="H54" sqref="H54"/>
    </sheetView>
  </sheetViews>
  <sheetFormatPr defaultColWidth="9" defaultRowHeight="14.25"/>
  <cols>
    <col min="1" max="1" width="7.5" customWidth="1"/>
    <col min="2" max="2" width="16.125" customWidth="1"/>
    <col min="3" max="3" width="31.625" customWidth="1"/>
    <col min="4" max="4" width="9.5" customWidth="1"/>
    <col min="5" max="5" width="13.875" customWidth="1"/>
    <col min="6" max="9" width="20.5" customWidth="1"/>
    <col min="10" max="10" width="19.375" customWidth="1"/>
    <col min="11" max="12" width="15" customWidth="1"/>
    <col min="13" max="13" width="30.5" customWidth="1"/>
    <col min="14" max="14" width="17.25" customWidth="1"/>
    <col min="15" max="15" width="19.375" customWidth="1"/>
  </cols>
  <sheetData>
    <row r="1" spans="1:15">
      <c r="A1" s="2" t="s">
        <v>102</v>
      </c>
      <c r="B1" s="2" t="s">
        <v>4</v>
      </c>
      <c r="C1" s="2" t="s">
        <v>103</v>
      </c>
      <c r="D1" s="2" t="s">
        <v>174</v>
      </c>
      <c r="E1" s="2" t="s">
        <v>34</v>
      </c>
      <c r="F1" s="2" t="s">
        <v>175</v>
      </c>
      <c r="G1" s="2" t="s">
        <v>176</v>
      </c>
      <c r="H1" s="2" t="s">
        <v>177</v>
      </c>
      <c r="I1" s="2" t="s">
        <v>178</v>
      </c>
      <c r="J1" s="2" t="s">
        <v>179</v>
      </c>
      <c r="K1" s="2" t="s">
        <v>241</v>
      </c>
      <c r="L1" s="2" t="s">
        <v>181</v>
      </c>
      <c r="M1" s="2" t="s">
        <v>242</v>
      </c>
      <c r="N1" s="2" t="s">
        <v>112</v>
      </c>
      <c r="O1" s="2" t="s">
        <v>113</v>
      </c>
    </row>
    <row r="2" spans="1:15">
      <c r="A2" s="2" t="s">
        <v>219</v>
      </c>
      <c r="B2" s="2" t="s">
        <v>20</v>
      </c>
      <c r="C2" s="2" t="s">
        <v>243</v>
      </c>
      <c r="D2" s="2" t="s">
        <v>212</v>
      </c>
      <c r="E2" s="2" t="s">
        <v>13</v>
      </c>
      <c r="F2" s="2">
        <v>9</v>
      </c>
      <c r="G2" s="2">
        <v>57</v>
      </c>
      <c r="H2" s="2">
        <v>20</v>
      </c>
      <c r="I2" s="2">
        <v>9</v>
      </c>
      <c r="J2" s="2">
        <v>95</v>
      </c>
      <c r="K2" s="2">
        <v>0</v>
      </c>
      <c r="L2" s="2">
        <v>4</v>
      </c>
      <c r="M2" s="2">
        <v>99</v>
      </c>
      <c r="N2" s="2">
        <v>97.5</v>
      </c>
      <c r="O2" s="2">
        <v>97.5</v>
      </c>
    </row>
    <row r="3" spans="1:15">
      <c r="A3" s="2"/>
      <c r="B3" s="2"/>
      <c r="C3" s="2"/>
      <c r="D3" s="2" t="s">
        <v>213</v>
      </c>
      <c r="E3" s="2" t="s">
        <v>52</v>
      </c>
      <c r="F3" s="2">
        <v>8</v>
      </c>
      <c r="G3" s="2">
        <v>58</v>
      </c>
      <c r="H3" s="2">
        <v>20</v>
      </c>
      <c r="I3" s="2">
        <v>7</v>
      </c>
      <c r="J3" s="2">
        <v>93</v>
      </c>
      <c r="K3" s="2">
        <v>0</v>
      </c>
      <c r="L3" s="2">
        <v>3</v>
      </c>
      <c r="M3" s="2">
        <v>96</v>
      </c>
      <c r="N3" s="2"/>
      <c r="O3" s="2"/>
    </row>
    <row r="4" spans="1:15">
      <c r="A4" s="2"/>
      <c r="B4" s="2"/>
      <c r="C4" s="2"/>
      <c r="D4" s="2" t="s">
        <v>214</v>
      </c>
      <c r="E4" s="2" t="s">
        <v>15</v>
      </c>
      <c r="F4" s="2" t="s">
        <v>244</v>
      </c>
      <c r="G4" s="2" t="s">
        <v>244</v>
      </c>
      <c r="H4" s="2" t="s">
        <v>244</v>
      </c>
      <c r="I4" s="2" t="s">
        <v>244</v>
      </c>
      <c r="J4" s="2" t="s">
        <v>244</v>
      </c>
      <c r="K4" s="2" t="s">
        <v>244</v>
      </c>
      <c r="L4" s="2" t="s">
        <v>244</v>
      </c>
      <c r="M4" s="2" t="s">
        <v>244</v>
      </c>
      <c r="N4" s="2"/>
      <c r="O4" s="2"/>
    </row>
    <row r="5" spans="1:15">
      <c r="A5" s="2" t="s">
        <v>221</v>
      </c>
      <c r="B5" s="2">
        <v>123568024</v>
      </c>
      <c r="C5" s="2" t="s">
        <v>245</v>
      </c>
      <c r="D5" s="2" t="s">
        <v>212</v>
      </c>
      <c r="E5" s="2" t="s">
        <v>13</v>
      </c>
      <c r="F5" s="2">
        <v>8</v>
      </c>
      <c r="G5" s="2">
        <v>50</v>
      </c>
      <c r="H5" s="2">
        <v>14</v>
      </c>
      <c r="I5" s="2">
        <v>5</v>
      </c>
      <c r="J5" s="2">
        <v>77</v>
      </c>
      <c r="K5" s="2">
        <v>0</v>
      </c>
      <c r="L5" s="2">
        <v>3</v>
      </c>
      <c r="M5" s="2">
        <v>80</v>
      </c>
      <c r="N5" s="2">
        <v>80.5</v>
      </c>
      <c r="O5" s="2">
        <v>80.5</v>
      </c>
    </row>
    <row r="6" spans="1:15">
      <c r="A6" s="2"/>
      <c r="B6" s="2"/>
      <c r="C6" s="2"/>
      <c r="D6" s="2" t="s">
        <v>213</v>
      </c>
      <c r="E6" s="2" t="s">
        <v>52</v>
      </c>
      <c r="F6" s="2">
        <v>9</v>
      </c>
      <c r="G6" s="2">
        <v>49</v>
      </c>
      <c r="H6" s="2">
        <v>18</v>
      </c>
      <c r="I6" s="2">
        <v>3</v>
      </c>
      <c r="J6" s="2">
        <v>79</v>
      </c>
      <c r="K6" s="2">
        <v>0</v>
      </c>
      <c r="L6" s="2">
        <v>2</v>
      </c>
      <c r="M6" s="2">
        <v>81</v>
      </c>
      <c r="N6" s="2"/>
      <c r="O6" s="2"/>
    </row>
    <row r="7" spans="1:15">
      <c r="A7" s="2"/>
      <c r="B7" s="2"/>
      <c r="C7" s="2"/>
      <c r="D7" s="2" t="s">
        <v>214</v>
      </c>
      <c r="E7" s="2" t="s">
        <v>15</v>
      </c>
      <c r="F7" s="2" t="s">
        <v>244</v>
      </c>
      <c r="G7" s="2" t="s">
        <v>244</v>
      </c>
      <c r="H7" s="2" t="s">
        <v>244</v>
      </c>
      <c r="I7" s="2" t="s">
        <v>244</v>
      </c>
      <c r="J7" s="2" t="s">
        <v>244</v>
      </c>
      <c r="K7" s="2" t="s">
        <v>244</v>
      </c>
      <c r="L7" s="2" t="s">
        <v>244</v>
      </c>
      <c r="M7" s="2" t="s">
        <v>244</v>
      </c>
      <c r="N7" s="2"/>
      <c r="O7" s="2"/>
    </row>
    <row r="8" spans="1:15">
      <c r="A8" s="2" t="s">
        <v>222</v>
      </c>
      <c r="B8" s="2" t="s">
        <v>32</v>
      </c>
      <c r="C8" s="2" t="s">
        <v>246</v>
      </c>
      <c r="D8" s="2" t="s">
        <v>212</v>
      </c>
      <c r="E8" s="2" t="s">
        <v>13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</row>
    <row r="9" spans="1:15">
      <c r="A9" s="2"/>
      <c r="B9" s="2"/>
      <c r="C9" s="2"/>
      <c r="D9" s="2" t="s">
        <v>213</v>
      </c>
      <c r="E9" s="2" t="s">
        <v>52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/>
      <c r="O9" s="2"/>
    </row>
    <row r="10" spans="1:15">
      <c r="A10" s="2"/>
      <c r="B10" s="2"/>
      <c r="C10" s="2"/>
      <c r="D10" s="2" t="s">
        <v>214</v>
      </c>
      <c r="E10" s="2" t="s">
        <v>15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/>
      <c r="O10" s="2"/>
    </row>
    <row r="11" spans="1:15">
      <c r="A11" s="2" t="s">
        <v>223</v>
      </c>
      <c r="B11" s="2" t="s">
        <v>23</v>
      </c>
      <c r="C11" s="2" t="s">
        <v>247</v>
      </c>
      <c r="D11" s="2" t="s">
        <v>212</v>
      </c>
      <c r="E11" s="2" t="s">
        <v>13</v>
      </c>
      <c r="F11" s="2">
        <v>8</v>
      </c>
      <c r="G11" s="2">
        <v>55</v>
      </c>
      <c r="H11" s="2">
        <v>16</v>
      </c>
      <c r="I11" s="2">
        <v>9</v>
      </c>
      <c r="J11" s="2">
        <v>88</v>
      </c>
      <c r="K11" s="2">
        <v>0</v>
      </c>
      <c r="L11" s="2">
        <v>4</v>
      </c>
      <c r="M11" s="2">
        <v>92</v>
      </c>
      <c r="N11" s="2">
        <v>90</v>
      </c>
      <c r="O11" s="2">
        <v>90</v>
      </c>
    </row>
    <row r="12" spans="1:15">
      <c r="A12" s="2"/>
      <c r="B12" s="2"/>
      <c r="C12" s="2"/>
      <c r="D12" s="2" t="s">
        <v>213</v>
      </c>
      <c r="E12" s="2" t="s">
        <v>52</v>
      </c>
      <c r="F12" s="2">
        <v>7</v>
      </c>
      <c r="G12" s="2">
        <v>55</v>
      </c>
      <c r="H12" s="2">
        <v>19</v>
      </c>
      <c r="I12" s="2">
        <v>5</v>
      </c>
      <c r="J12" s="2">
        <v>86</v>
      </c>
      <c r="K12" s="2">
        <v>0</v>
      </c>
      <c r="L12" s="2">
        <v>2</v>
      </c>
      <c r="M12" s="2">
        <v>88</v>
      </c>
      <c r="N12" s="2"/>
      <c r="O12" s="2"/>
    </row>
    <row r="13" spans="1:15">
      <c r="A13" s="2"/>
      <c r="B13" s="2"/>
      <c r="C13" s="2"/>
      <c r="D13" s="2" t="s">
        <v>214</v>
      </c>
      <c r="E13" s="2" t="s">
        <v>15</v>
      </c>
      <c r="F13" s="2" t="s">
        <v>244</v>
      </c>
      <c r="G13" s="2" t="s">
        <v>244</v>
      </c>
      <c r="H13" s="2" t="s">
        <v>244</v>
      </c>
      <c r="I13" s="2" t="s">
        <v>244</v>
      </c>
      <c r="J13" s="2" t="s">
        <v>244</v>
      </c>
      <c r="K13" s="2" t="s">
        <v>244</v>
      </c>
      <c r="L13" s="2" t="s">
        <v>244</v>
      </c>
      <c r="M13" s="2" t="s">
        <v>244</v>
      </c>
      <c r="N13" s="2"/>
      <c r="O13" s="2"/>
    </row>
    <row r="14" spans="1:15">
      <c r="A14" s="2" t="s">
        <v>224</v>
      </c>
      <c r="B14" s="2" t="s">
        <v>16</v>
      </c>
      <c r="C14" s="2" t="s">
        <v>248</v>
      </c>
      <c r="D14" s="2" t="s">
        <v>212</v>
      </c>
      <c r="E14" s="2" t="s">
        <v>50</v>
      </c>
      <c r="F14" s="2">
        <v>6</v>
      </c>
      <c r="G14" s="2">
        <v>57</v>
      </c>
      <c r="H14" s="2">
        <v>17</v>
      </c>
      <c r="I14" s="2">
        <v>10</v>
      </c>
      <c r="J14" s="2">
        <v>90</v>
      </c>
      <c r="K14" s="2">
        <v>0</v>
      </c>
      <c r="L14" s="2">
        <v>4.5</v>
      </c>
      <c r="M14" s="2">
        <v>94.5</v>
      </c>
      <c r="N14" s="2">
        <v>93.25</v>
      </c>
      <c r="O14" s="2">
        <v>93.3</v>
      </c>
    </row>
    <row r="15" spans="1:15">
      <c r="A15" s="2"/>
      <c r="B15" s="2"/>
      <c r="C15" s="2"/>
      <c r="D15" s="2" t="s">
        <v>213</v>
      </c>
      <c r="E15" s="2" t="s">
        <v>15</v>
      </c>
      <c r="F15" s="2">
        <v>5</v>
      </c>
      <c r="G15" s="2">
        <v>57.5</v>
      </c>
      <c r="H15" s="2">
        <v>16</v>
      </c>
      <c r="I15" s="2">
        <v>9.5</v>
      </c>
      <c r="J15" s="2">
        <v>88</v>
      </c>
      <c r="K15" s="2">
        <v>0</v>
      </c>
      <c r="L15" s="2">
        <v>4</v>
      </c>
      <c r="M15" s="2">
        <v>92</v>
      </c>
      <c r="N15" s="2"/>
      <c r="O15" s="2"/>
    </row>
    <row r="16" spans="1:15">
      <c r="A16" s="2"/>
      <c r="B16" s="2"/>
      <c r="C16" s="2"/>
      <c r="D16" s="2" t="s">
        <v>214</v>
      </c>
      <c r="E16" s="2" t="s">
        <v>49</v>
      </c>
      <c r="F16" s="2" t="s">
        <v>244</v>
      </c>
      <c r="G16" s="2" t="s">
        <v>244</v>
      </c>
      <c r="H16" s="2" t="s">
        <v>244</v>
      </c>
      <c r="I16" s="2" t="s">
        <v>244</v>
      </c>
      <c r="J16" s="2" t="s">
        <v>244</v>
      </c>
      <c r="K16" s="2" t="s">
        <v>244</v>
      </c>
      <c r="L16" s="2" t="s">
        <v>244</v>
      </c>
      <c r="M16" s="2" t="s">
        <v>244</v>
      </c>
      <c r="N16" s="2"/>
      <c r="O16" s="2"/>
    </row>
    <row r="17" spans="1:15">
      <c r="A17" s="2" t="s">
        <v>226</v>
      </c>
      <c r="B17" s="2" t="s">
        <v>29</v>
      </c>
      <c r="C17" s="2" t="s">
        <v>249</v>
      </c>
      <c r="D17" s="2" t="s">
        <v>212</v>
      </c>
      <c r="E17" s="2" t="s">
        <v>50</v>
      </c>
      <c r="F17" s="2">
        <v>9.5</v>
      </c>
      <c r="G17" s="2">
        <v>53.6</v>
      </c>
      <c r="H17" s="2">
        <v>14.8</v>
      </c>
      <c r="I17" s="2">
        <v>7.7</v>
      </c>
      <c r="J17" s="2">
        <v>85.6</v>
      </c>
      <c r="K17" s="2">
        <v>0</v>
      </c>
      <c r="L17" s="2">
        <v>4</v>
      </c>
      <c r="M17" s="2">
        <v>89.6</v>
      </c>
      <c r="N17" s="2">
        <v>90.5</v>
      </c>
      <c r="O17" s="2">
        <v>90.5</v>
      </c>
    </row>
    <row r="18" spans="1:15">
      <c r="A18" s="2"/>
      <c r="B18" s="2"/>
      <c r="C18" s="2"/>
      <c r="D18" s="2" t="s">
        <v>213</v>
      </c>
      <c r="E18" s="2" t="s">
        <v>15</v>
      </c>
      <c r="F18" s="2">
        <v>9.4</v>
      </c>
      <c r="G18" s="2">
        <v>55</v>
      </c>
      <c r="H18" s="2">
        <v>15</v>
      </c>
      <c r="I18" s="2">
        <v>8</v>
      </c>
      <c r="J18" s="2">
        <v>87.4</v>
      </c>
      <c r="K18" s="2">
        <v>0</v>
      </c>
      <c r="L18" s="2">
        <v>4</v>
      </c>
      <c r="M18" s="2">
        <v>91.4</v>
      </c>
      <c r="N18" s="2"/>
      <c r="O18" s="2"/>
    </row>
    <row r="19" spans="1:15">
      <c r="A19" s="2"/>
      <c r="B19" s="2"/>
      <c r="C19" s="2"/>
      <c r="D19" s="2" t="s">
        <v>214</v>
      </c>
      <c r="E19" s="2" t="s">
        <v>49</v>
      </c>
      <c r="F19" s="2" t="s">
        <v>244</v>
      </c>
      <c r="G19" s="2" t="s">
        <v>244</v>
      </c>
      <c r="H19" s="2" t="s">
        <v>244</v>
      </c>
      <c r="I19" s="2" t="s">
        <v>244</v>
      </c>
      <c r="J19" s="2" t="s">
        <v>244</v>
      </c>
      <c r="K19" s="2" t="s">
        <v>244</v>
      </c>
      <c r="L19" s="2" t="s">
        <v>244</v>
      </c>
      <c r="M19" s="2" t="s">
        <v>244</v>
      </c>
      <c r="N19" s="2"/>
      <c r="O19" s="2"/>
    </row>
    <row r="20" spans="1:15">
      <c r="A20" s="2" t="s">
        <v>227</v>
      </c>
      <c r="B20" s="2" t="s">
        <v>33</v>
      </c>
      <c r="C20" s="2" t="s">
        <v>250</v>
      </c>
      <c r="D20" s="2" t="s">
        <v>212</v>
      </c>
      <c r="E20" s="2" t="s">
        <v>50</v>
      </c>
      <c r="F20" s="2">
        <v>5.2</v>
      </c>
      <c r="G20" s="2">
        <v>28.6</v>
      </c>
      <c r="H20" s="2">
        <v>4.9</v>
      </c>
      <c r="I20" s="2">
        <v>5</v>
      </c>
      <c r="J20" s="2">
        <v>43.7</v>
      </c>
      <c r="K20" s="2">
        <v>0</v>
      </c>
      <c r="L20" s="2">
        <v>2</v>
      </c>
      <c r="M20" s="2">
        <v>45.7</v>
      </c>
      <c r="N20" s="2">
        <v>32.6</v>
      </c>
      <c r="O20" s="2">
        <v>32.6</v>
      </c>
    </row>
    <row r="21" spans="1:15">
      <c r="A21" s="2"/>
      <c r="B21" s="2"/>
      <c r="C21" s="2"/>
      <c r="D21" s="2" t="s">
        <v>213</v>
      </c>
      <c r="E21" s="2" t="s">
        <v>15</v>
      </c>
      <c r="F21" s="2">
        <v>3</v>
      </c>
      <c r="G21" s="2">
        <v>8</v>
      </c>
      <c r="H21" s="2">
        <v>4</v>
      </c>
      <c r="I21" s="2">
        <v>3</v>
      </c>
      <c r="J21" s="2">
        <v>18</v>
      </c>
      <c r="K21" s="2">
        <v>0</v>
      </c>
      <c r="L21" s="2">
        <v>1.5</v>
      </c>
      <c r="M21" s="2">
        <v>19.5</v>
      </c>
      <c r="N21" s="2"/>
      <c r="O21" s="2"/>
    </row>
    <row r="22" spans="1:15">
      <c r="A22" s="2"/>
      <c r="B22" s="2"/>
      <c r="C22" s="2"/>
      <c r="D22" s="2" t="s">
        <v>214</v>
      </c>
      <c r="E22" s="2" t="s">
        <v>49</v>
      </c>
      <c r="F22" s="2" t="s">
        <v>244</v>
      </c>
      <c r="G22" s="2" t="s">
        <v>244</v>
      </c>
      <c r="H22" s="2" t="s">
        <v>244</v>
      </c>
      <c r="I22" s="2" t="s">
        <v>244</v>
      </c>
      <c r="J22" s="2" t="s">
        <v>244</v>
      </c>
      <c r="K22" s="2" t="s">
        <v>244</v>
      </c>
      <c r="L22" s="2" t="s">
        <v>244</v>
      </c>
      <c r="M22" s="2" t="s">
        <v>244</v>
      </c>
      <c r="N22" s="2"/>
      <c r="O22" s="2"/>
    </row>
    <row r="23" spans="1:15">
      <c r="A23" s="2" t="s">
        <v>228</v>
      </c>
      <c r="B23" s="2" t="s">
        <v>24</v>
      </c>
      <c r="C23" s="2" t="s">
        <v>251</v>
      </c>
      <c r="D23" s="2" t="s">
        <v>212</v>
      </c>
      <c r="E23" s="2" t="s">
        <v>50</v>
      </c>
      <c r="F23" s="2">
        <v>10</v>
      </c>
      <c r="G23" s="2">
        <v>54</v>
      </c>
      <c r="H23" s="2">
        <v>17</v>
      </c>
      <c r="I23" s="2">
        <v>7</v>
      </c>
      <c r="J23" s="2">
        <v>88</v>
      </c>
      <c r="K23" s="2">
        <v>0</v>
      </c>
      <c r="L23" s="2">
        <v>4</v>
      </c>
      <c r="M23" s="2">
        <v>92</v>
      </c>
      <c r="N23" s="2">
        <v>94.25</v>
      </c>
      <c r="O23" s="2">
        <v>94.3</v>
      </c>
    </row>
    <row r="24" spans="1:15">
      <c r="A24" s="2"/>
      <c r="B24" s="2"/>
      <c r="C24" s="2"/>
      <c r="D24" s="2" t="s">
        <v>213</v>
      </c>
      <c r="E24" s="2" t="s">
        <v>15</v>
      </c>
      <c r="F24" s="2">
        <v>9.5</v>
      </c>
      <c r="G24" s="2">
        <v>56</v>
      </c>
      <c r="H24" s="2">
        <v>18.5</v>
      </c>
      <c r="I24" s="2">
        <v>8.5</v>
      </c>
      <c r="J24" s="2">
        <v>92.5</v>
      </c>
      <c r="K24" s="2">
        <v>0</v>
      </c>
      <c r="L24" s="2">
        <v>4</v>
      </c>
      <c r="M24" s="2">
        <v>96.5</v>
      </c>
      <c r="N24" s="2"/>
      <c r="O24" s="2"/>
    </row>
    <row r="25" spans="1:15">
      <c r="A25" s="2"/>
      <c r="B25" s="2"/>
      <c r="C25" s="2"/>
      <c r="D25" s="2" t="s">
        <v>214</v>
      </c>
      <c r="E25" s="2" t="s">
        <v>49</v>
      </c>
      <c r="F25" s="2" t="s">
        <v>244</v>
      </c>
      <c r="G25" s="2" t="s">
        <v>244</v>
      </c>
      <c r="H25" s="2" t="s">
        <v>244</v>
      </c>
      <c r="I25" s="2" t="s">
        <v>244</v>
      </c>
      <c r="J25" s="2" t="s">
        <v>244</v>
      </c>
      <c r="K25" s="2" t="s">
        <v>244</v>
      </c>
      <c r="L25" s="2" t="s">
        <v>244</v>
      </c>
      <c r="M25" s="2" t="s">
        <v>244</v>
      </c>
      <c r="N25" s="2"/>
      <c r="O25" s="2"/>
    </row>
    <row r="26" spans="1:15">
      <c r="A26" s="2" t="s">
        <v>229</v>
      </c>
      <c r="B26" s="2" t="s">
        <v>15</v>
      </c>
      <c r="C26" s="2" t="s">
        <v>252</v>
      </c>
      <c r="D26" s="2" t="s">
        <v>212</v>
      </c>
      <c r="E26" s="2" t="s">
        <v>51</v>
      </c>
      <c r="F26" s="2">
        <v>10</v>
      </c>
      <c r="G26" s="2">
        <v>53</v>
      </c>
      <c r="H26" s="2">
        <v>19</v>
      </c>
      <c r="I26" s="2">
        <v>5</v>
      </c>
      <c r="J26" s="2">
        <v>87</v>
      </c>
      <c r="K26" s="2">
        <v>0</v>
      </c>
      <c r="L26" s="2">
        <v>3</v>
      </c>
      <c r="M26" s="2">
        <v>90</v>
      </c>
      <c r="N26" s="2">
        <v>90.75</v>
      </c>
      <c r="O26" s="2">
        <v>90.8</v>
      </c>
    </row>
    <row r="27" spans="1:15">
      <c r="A27" s="2"/>
      <c r="B27" s="2"/>
      <c r="C27" s="2"/>
      <c r="D27" s="2" t="s">
        <v>213</v>
      </c>
      <c r="E27" s="2" t="s">
        <v>49</v>
      </c>
      <c r="F27" s="2">
        <v>10</v>
      </c>
      <c r="G27" s="2">
        <v>54</v>
      </c>
      <c r="H27" s="2">
        <v>18</v>
      </c>
      <c r="I27" s="2">
        <v>6</v>
      </c>
      <c r="J27" s="2">
        <v>88</v>
      </c>
      <c r="K27" s="2">
        <v>0</v>
      </c>
      <c r="L27" s="2">
        <v>3.5</v>
      </c>
      <c r="M27" s="2">
        <v>91.5</v>
      </c>
      <c r="N27" s="2"/>
      <c r="O27" s="2"/>
    </row>
    <row r="28" spans="1:15">
      <c r="A28" s="2"/>
      <c r="B28" s="2"/>
      <c r="C28" s="2"/>
      <c r="D28" s="2" t="s">
        <v>214</v>
      </c>
      <c r="E28" s="2" t="s">
        <v>54</v>
      </c>
      <c r="F28" s="2" t="s">
        <v>244</v>
      </c>
      <c r="G28" s="2" t="s">
        <v>244</v>
      </c>
      <c r="H28" s="2" t="s">
        <v>244</v>
      </c>
      <c r="I28" s="2" t="s">
        <v>244</v>
      </c>
      <c r="J28" s="2" t="s">
        <v>244</v>
      </c>
      <c r="K28" s="2" t="s">
        <v>244</v>
      </c>
      <c r="L28" s="2" t="s">
        <v>244</v>
      </c>
      <c r="M28" s="2" t="s">
        <v>244</v>
      </c>
      <c r="N28" s="2"/>
      <c r="O28" s="2"/>
    </row>
    <row r="29" spans="1:15">
      <c r="A29" s="2" t="s">
        <v>232</v>
      </c>
      <c r="B29" s="2" t="s">
        <v>31</v>
      </c>
      <c r="C29" s="2" t="s">
        <v>253</v>
      </c>
      <c r="D29" s="2" t="s">
        <v>212</v>
      </c>
      <c r="E29" s="2" t="s">
        <v>51</v>
      </c>
      <c r="F29" s="2">
        <v>6</v>
      </c>
      <c r="G29" s="2">
        <v>4</v>
      </c>
      <c r="H29" s="2">
        <v>2</v>
      </c>
      <c r="I29" s="2">
        <v>4</v>
      </c>
      <c r="J29" s="2">
        <v>16</v>
      </c>
      <c r="K29" s="2">
        <v>0</v>
      </c>
      <c r="L29" s="2">
        <v>1</v>
      </c>
      <c r="M29" s="2">
        <v>17</v>
      </c>
      <c r="N29" s="2">
        <v>47.25</v>
      </c>
      <c r="O29" s="2">
        <v>47.3</v>
      </c>
    </row>
    <row r="30" spans="1:15">
      <c r="A30" s="2"/>
      <c r="B30" s="2"/>
      <c r="C30" s="2"/>
      <c r="D30" s="2" t="s">
        <v>213</v>
      </c>
      <c r="E30" s="2" t="s">
        <v>49</v>
      </c>
      <c r="F30" s="2">
        <v>7</v>
      </c>
      <c r="G30" s="2">
        <v>48</v>
      </c>
      <c r="H30" s="2">
        <v>14</v>
      </c>
      <c r="I30" s="2">
        <v>5.5</v>
      </c>
      <c r="J30" s="2">
        <v>74.5</v>
      </c>
      <c r="K30" s="2">
        <v>0</v>
      </c>
      <c r="L30" s="2">
        <v>3</v>
      </c>
      <c r="M30" s="2">
        <v>77.5</v>
      </c>
      <c r="N30" s="2"/>
      <c r="O30" s="2"/>
    </row>
    <row r="31" spans="1:15">
      <c r="A31" s="2"/>
      <c r="B31" s="2"/>
      <c r="C31" s="2"/>
      <c r="D31" s="2" t="s">
        <v>214</v>
      </c>
      <c r="E31" s="2" t="s">
        <v>54</v>
      </c>
      <c r="F31" s="2" t="s">
        <v>244</v>
      </c>
      <c r="G31" s="2" t="s">
        <v>244</v>
      </c>
      <c r="H31" s="2" t="s">
        <v>244</v>
      </c>
      <c r="I31" s="2" t="s">
        <v>244</v>
      </c>
      <c r="J31" s="2" t="s">
        <v>244</v>
      </c>
      <c r="K31" s="2" t="s">
        <v>244</v>
      </c>
      <c r="L31" s="2" t="s">
        <v>244</v>
      </c>
      <c r="M31" s="2" t="s">
        <v>244</v>
      </c>
      <c r="N31" s="2"/>
      <c r="O31" s="2"/>
    </row>
    <row r="32" spans="1:15">
      <c r="A32" s="2" t="s">
        <v>233</v>
      </c>
      <c r="B32" s="2" t="s">
        <v>26</v>
      </c>
      <c r="C32" s="2" t="s">
        <v>254</v>
      </c>
      <c r="D32" s="2" t="s">
        <v>212</v>
      </c>
      <c r="E32" s="2" t="s">
        <v>51</v>
      </c>
      <c r="F32" s="2">
        <v>8.5</v>
      </c>
      <c r="G32" s="2">
        <v>49</v>
      </c>
      <c r="H32" s="2">
        <v>15</v>
      </c>
      <c r="I32" s="2">
        <v>5</v>
      </c>
      <c r="J32" s="2">
        <v>77.5</v>
      </c>
      <c r="K32" s="2">
        <v>0</v>
      </c>
      <c r="L32" s="2">
        <v>2.5</v>
      </c>
      <c r="M32" s="2">
        <v>80</v>
      </c>
      <c r="N32" s="2">
        <v>79.6</v>
      </c>
      <c r="O32" s="2">
        <v>79.6</v>
      </c>
    </row>
    <row r="33" spans="1:15">
      <c r="A33" s="2"/>
      <c r="B33" s="2"/>
      <c r="C33" s="2"/>
      <c r="D33" s="2" t="s">
        <v>213</v>
      </c>
      <c r="E33" s="2" t="s">
        <v>49</v>
      </c>
      <c r="F33" s="2">
        <v>8.2</v>
      </c>
      <c r="G33" s="2">
        <v>48.5</v>
      </c>
      <c r="H33" s="2">
        <v>15</v>
      </c>
      <c r="I33" s="2">
        <v>4.5</v>
      </c>
      <c r="J33" s="2">
        <v>76.2</v>
      </c>
      <c r="K33" s="2">
        <v>0</v>
      </c>
      <c r="L33" s="2">
        <v>3</v>
      </c>
      <c r="M33" s="2">
        <v>79.2</v>
      </c>
      <c r="N33" s="2"/>
      <c r="O33" s="2"/>
    </row>
    <row r="34" spans="1:15">
      <c r="A34" s="2"/>
      <c r="B34" s="2"/>
      <c r="C34" s="2"/>
      <c r="D34" s="2" t="s">
        <v>214</v>
      </c>
      <c r="E34" s="2" t="s">
        <v>54</v>
      </c>
      <c r="F34" s="2" t="s">
        <v>244</v>
      </c>
      <c r="G34" s="2" t="s">
        <v>244</v>
      </c>
      <c r="H34" s="2" t="s">
        <v>244</v>
      </c>
      <c r="I34" s="2" t="s">
        <v>244</v>
      </c>
      <c r="J34" s="2" t="s">
        <v>244</v>
      </c>
      <c r="K34" s="2" t="s">
        <v>244</v>
      </c>
      <c r="L34" s="2" t="s">
        <v>244</v>
      </c>
      <c r="M34" s="2" t="s">
        <v>244</v>
      </c>
      <c r="N34" s="2"/>
      <c r="O34" s="2"/>
    </row>
    <row r="35" spans="1:15">
      <c r="A35" s="2" t="s">
        <v>234</v>
      </c>
      <c r="B35" s="2" t="s">
        <v>27</v>
      </c>
      <c r="C35" s="2" t="s">
        <v>255</v>
      </c>
      <c r="D35" s="2" t="s">
        <v>212</v>
      </c>
      <c r="E35" s="2" t="s">
        <v>51</v>
      </c>
      <c r="F35" s="2">
        <v>8.2</v>
      </c>
      <c r="G35" s="2">
        <v>45.8</v>
      </c>
      <c r="H35" s="2">
        <v>12.5</v>
      </c>
      <c r="I35" s="2">
        <v>6.8</v>
      </c>
      <c r="J35" s="2">
        <v>73.3</v>
      </c>
      <c r="K35" s="2">
        <v>0</v>
      </c>
      <c r="L35" s="2">
        <v>3</v>
      </c>
      <c r="M35" s="2">
        <v>76.3</v>
      </c>
      <c r="N35" s="2">
        <v>79.25</v>
      </c>
      <c r="O35" s="2">
        <v>79.3</v>
      </c>
    </row>
    <row r="36" spans="1:15">
      <c r="A36" s="2"/>
      <c r="B36" s="2"/>
      <c r="C36" s="2"/>
      <c r="D36" s="2" t="s">
        <v>213</v>
      </c>
      <c r="E36" s="2" t="s">
        <v>49</v>
      </c>
      <c r="F36" s="2">
        <v>8.7</v>
      </c>
      <c r="G36" s="2">
        <v>49</v>
      </c>
      <c r="H36" s="2">
        <v>15.2</v>
      </c>
      <c r="I36" s="2">
        <v>5.8</v>
      </c>
      <c r="J36" s="2">
        <v>78.7</v>
      </c>
      <c r="K36" s="2">
        <v>0</v>
      </c>
      <c r="L36" s="2">
        <v>3.5</v>
      </c>
      <c r="M36" s="2">
        <v>82.2</v>
      </c>
      <c r="N36" s="2"/>
      <c r="O36" s="2"/>
    </row>
    <row r="37" spans="1:15">
      <c r="A37" s="2"/>
      <c r="B37" s="2"/>
      <c r="C37" s="2"/>
      <c r="D37" s="2" t="s">
        <v>214</v>
      </c>
      <c r="E37" s="2" t="s">
        <v>54</v>
      </c>
      <c r="F37" s="2" t="s">
        <v>244</v>
      </c>
      <c r="G37" s="2" t="s">
        <v>244</v>
      </c>
      <c r="H37" s="2" t="s">
        <v>244</v>
      </c>
      <c r="I37" s="2" t="s">
        <v>244</v>
      </c>
      <c r="J37" s="2" t="s">
        <v>244</v>
      </c>
      <c r="K37" s="2" t="s">
        <v>244</v>
      </c>
      <c r="L37" s="2" t="s">
        <v>244</v>
      </c>
      <c r="M37" s="2" t="s">
        <v>244</v>
      </c>
      <c r="N37" s="2"/>
      <c r="O37" s="2"/>
    </row>
    <row r="38" spans="1:15">
      <c r="A38" s="2" t="s">
        <v>235</v>
      </c>
      <c r="B38" s="2" t="s">
        <v>13</v>
      </c>
      <c r="C38" s="2" t="s">
        <v>256</v>
      </c>
      <c r="D38" s="2" t="s">
        <v>212</v>
      </c>
      <c r="E38" s="2" t="s">
        <v>55</v>
      </c>
      <c r="F38" s="2">
        <v>9</v>
      </c>
      <c r="G38" s="2">
        <v>47</v>
      </c>
      <c r="H38" s="2">
        <v>17</v>
      </c>
      <c r="I38" s="2">
        <v>9.5</v>
      </c>
      <c r="J38" s="2">
        <v>82.5</v>
      </c>
      <c r="K38" s="2">
        <v>0</v>
      </c>
      <c r="L38" s="2">
        <v>4.5</v>
      </c>
      <c r="M38" s="2">
        <v>87</v>
      </c>
      <c r="N38" s="2">
        <v>86.25</v>
      </c>
      <c r="O38" s="2">
        <v>86.3</v>
      </c>
    </row>
    <row r="39" spans="1:15">
      <c r="A39" s="2"/>
      <c r="B39" s="2"/>
      <c r="C39" s="2"/>
      <c r="D39" s="2" t="s">
        <v>213</v>
      </c>
      <c r="E39" s="2" t="s">
        <v>31</v>
      </c>
      <c r="F39" s="2">
        <v>8.5</v>
      </c>
      <c r="G39" s="2">
        <v>48</v>
      </c>
      <c r="H39" s="2">
        <v>16</v>
      </c>
      <c r="I39" s="2">
        <v>9</v>
      </c>
      <c r="J39" s="2">
        <v>81.5</v>
      </c>
      <c r="K39" s="2">
        <v>0</v>
      </c>
      <c r="L39" s="2">
        <v>4</v>
      </c>
      <c r="M39" s="2">
        <v>85.5</v>
      </c>
      <c r="N39" s="2"/>
      <c r="O39" s="2"/>
    </row>
    <row r="40" spans="1:15">
      <c r="A40" s="2"/>
      <c r="B40" s="2"/>
      <c r="C40" s="2"/>
      <c r="D40" s="2" t="s">
        <v>214</v>
      </c>
      <c r="E40" s="2" t="s">
        <v>50</v>
      </c>
      <c r="F40" s="2" t="s">
        <v>244</v>
      </c>
      <c r="G40" s="2" t="s">
        <v>244</v>
      </c>
      <c r="H40" s="2" t="s">
        <v>244</v>
      </c>
      <c r="I40" s="2" t="s">
        <v>244</v>
      </c>
      <c r="J40" s="2" t="s">
        <v>244</v>
      </c>
      <c r="K40" s="2" t="s">
        <v>244</v>
      </c>
      <c r="L40" s="2" t="s">
        <v>244</v>
      </c>
      <c r="M40" s="2" t="s">
        <v>244</v>
      </c>
      <c r="N40" s="2"/>
      <c r="O40" s="2"/>
    </row>
    <row r="41" spans="1:15">
      <c r="A41" s="2" t="s">
        <v>238</v>
      </c>
      <c r="B41" s="2" t="s">
        <v>28</v>
      </c>
      <c r="C41" s="2" t="s">
        <v>257</v>
      </c>
      <c r="D41" s="2" t="s">
        <v>212</v>
      </c>
      <c r="E41" s="2" t="s">
        <v>55</v>
      </c>
      <c r="F41" s="2" t="s">
        <v>258</v>
      </c>
      <c r="G41" s="2"/>
      <c r="H41" s="2"/>
      <c r="I41" s="2"/>
      <c r="J41" s="2"/>
      <c r="K41" s="2"/>
      <c r="L41" s="2"/>
      <c r="M41" s="2"/>
      <c r="N41" s="2">
        <v>50.5</v>
      </c>
      <c r="O41" s="2">
        <v>50.5</v>
      </c>
    </row>
    <row r="42" spans="1:15">
      <c r="A42" s="2"/>
      <c r="B42" s="2"/>
      <c r="C42" s="2"/>
      <c r="D42" s="2" t="s">
        <v>213</v>
      </c>
      <c r="E42" s="2" t="s">
        <v>31</v>
      </c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"/>
      <c r="B43" s="2"/>
      <c r="C43" s="2"/>
      <c r="D43" s="2" t="s">
        <v>214</v>
      </c>
      <c r="E43" s="2" t="s">
        <v>50</v>
      </c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>
      <c r="A44" s="2"/>
      <c r="B44" s="2"/>
      <c r="C44" s="2"/>
      <c r="D44" s="2" t="s">
        <v>259</v>
      </c>
      <c r="E44" s="2" t="s">
        <v>50</v>
      </c>
      <c r="F44" s="2">
        <v>7.5</v>
      </c>
      <c r="G44" s="2">
        <v>25</v>
      </c>
      <c r="H44" s="2">
        <v>8.5</v>
      </c>
      <c r="I44" s="2">
        <v>6.5</v>
      </c>
      <c r="J44" s="2">
        <v>47.5</v>
      </c>
      <c r="K44" s="2">
        <v>0</v>
      </c>
      <c r="L44" s="2">
        <v>3</v>
      </c>
      <c r="M44" s="2">
        <v>50.5</v>
      </c>
      <c r="N44" s="2"/>
      <c r="O44" s="2"/>
    </row>
    <row r="45" spans="1:15">
      <c r="A45" s="2"/>
      <c r="B45" s="2"/>
      <c r="C45" s="2"/>
      <c r="D45" s="2" t="s">
        <v>260</v>
      </c>
      <c r="E45" s="2" t="s">
        <v>49</v>
      </c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>
      <c r="A46" s="2" t="s">
        <v>239</v>
      </c>
      <c r="B46" s="2" t="s">
        <v>30</v>
      </c>
      <c r="C46" s="2" t="s">
        <v>261</v>
      </c>
      <c r="D46" s="2" t="s">
        <v>212</v>
      </c>
      <c r="E46" s="2" t="s">
        <v>55</v>
      </c>
      <c r="F46" s="2">
        <v>6</v>
      </c>
      <c r="G46" s="2">
        <v>49</v>
      </c>
      <c r="H46" s="2">
        <v>17</v>
      </c>
      <c r="I46" s="2">
        <v>4</v>
      </c>
      <c r="J46" s="2">
        <v>76</v>
      </c>
      <c r="K46" s="2">
        <v>-40</v>
      </c>
      <c r="L46" s="2">
        <v>0</v>
      </c>
      <c r="M46" s="2">
        <v>36</v>
      </c>
      <c r="N46" s="2">
        <v>34.5</v>
      </c>
      <c r="O46" s="2">
        <v>34.5</v>
      </c>
    </row>
    <row r="47" spans="1:15">
      <c r="A47" s="2"/>
      <c r="B47" s="2"/>
      <c r="C47" s="2"/>
      <c r="D47" s="2" t="s">
        <v>213</v>
      </c>
      <c r="E47" s="2" t="s">
        <v>31</v>
      </c>
      <c r="F47" s="2">
        <v>7</v>
      </c>
      <c r="G47" s="2">
        <v>47</v>
      </c>
      <c r="H47" s="2">
        <v>15</v>
      </c>
      <c r="I47" s="2">
        <v>4</v>
      </c>
      <c r="J47" s="2">
        <v>73</v>
      </c>
      <c r="K47" s="2">
        <v>-40</v>
      </c>
      <c r="L47" s="2">
        <v>0</v>
      </c>
      <c r="M47" s="2">
        <v>33</v>
      </c>
      <c r="N47" s="2"/>
      <c r="O47" s="2"/>
    </row>
    <row r="48" spans="1:15">
      <c r="A48" s="2"/>
      <c r="B48" s="2"/>
      <c r="C48" s="2"/>
      <c r="D48" s="2" t="s">
        <v>214</v>
      </c>
      <c r="E48" s="2" t="s">
        <v>50</v>
      </c>
      <c r="F48" s="2" t="s">
        <v>244</v>
      </c>
      <c r="G48" s="2" t="s">
        <v>244</v>
      </c>
      <c r="H48" s="2" t="s">
        <v>244</v>
      </c>
      <c r="I48" s="2" t="s">
        <v>244</v>
      </c>
      <c r="J48" s="2" t="s">
        <v>244</v>
      </c>
      <c r="K48" s="2" t="s">
        <v>244</v>
      </c>
      <c r="L48" s="2" t="s">
        <v>244</v>
      </c>
      <c r="M48" s="2" t="s">
        <v>244</v>
      </c>
      <c r="N48" s="2"/>
      <c r="O48" s="2"/>
    </row>
    <row r="49" spans="1:15">
      <c r="A49" s="2" t="s">
        <v>240</v>
      </c>
      <c r="B49" s="2" t="s">
        <v>18</v>
      </c>
      <c r="C49" s="2" t="s">
        <v>262</v>
      </c>
      <c r="D49" s="2" t="s">
        <v>212</v>
      </c>
      <c r="E49" s="2" t="s">
        <v>55</v>
      </c>
      <c r="F49" s="2">
        <v>8.5</v>
      </c>
      <c r="G49" s="2">
        <v>50</v>
      </c>
      <c r="H49" s="2">
        <v>18</v>
      </c>
      <c r="I49" s="2">
        <v>7</v>
      </c>
      <c r="J49" s="2">
        <v>83.5</v>
      </c>
      <c r="K49" s="2">
        <v>0</v>
      </c>
      <c r="L49" s="2">
        <v>4.5</v>
      </c>
      <c r="M49" s="2">
        <v>88</v>
      </c>
      <c r="N49" s="2">
        <v>89.25</v>
      </c>
      <c r="O49" s="2">
        <v>89.3</v>
      </c>
    </row>
    <row r="50" spans="1:15">
      <c r="A50" s="2"/>
      <c r="B50" s="2"/>
      <c r="C50" s="2"/>
      <c r="D50" s="2" t="s">
        <v>213</v>
      </c>
      <c r="E50" s="2" t="s">
        <v>31</v>
      </c>
      <c r="F50" s="2">
        <v>7.5</v>
      </c>
      <c r="G50" s="2">
        <v>53</v>
      </c>
      <c r="H50" s="2">
        <v>17</v>
      </c>
      <c r="I50" s="2">
        <v>8</v>
      </c>
      <c r="J50" s="2">
        <v>85.5</v>
      </c>
      <c r="K50" s="2">
        <v>0</v>
      </c>
      <c r="L50" s="2">
        <v>5</v>
      </c>
      <c r="M50" s="2">
        <v>90.5</v>
      </c>
      <c r="N50" s="2"/>
      <c r="O50" s="2"/>
    </row>
    <row r="51" spans="1:15">
      <c r="A51" s="2"/>
      <c r="B51" s="2"/>
      <c r="C51" s="2"/>
      <c r="D51" s="2" t="s">
        <v>214</v>
      </c>
      <c r="E51" s="2" t="s">
        <v>50</v>
      </c>
      <c r="F51" s="2" t="s">
        <v>244</v>
      </c>
      <c r="G51" s="2" t="s">
        <v>244</v>
      </c>
      <c r="H51" s="2" t="s">
        <v>244</v>
      </c>
      <c r="I51" s="2" t="s">
        <v>244</v>
      </c>
      <c r="J51" s="2" t="s">
        <v>244</v>
      </c>
      <c r="K51" s="2" t="s">
        <v>244</v>
      </c>
      <c r="L51" s="2" t="s">
        <v>244</v>
      </c>
      <c r="M51" s="2" t="s">
        <v>244</v>
      </c>
      <c r="N51" s="2"/>
      <c r="O51" s="2"/>
    </row>
  </sheetData>
  <mergeCells count="89"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5"/>
    <mergeCell ref="A46:A48"/>
    <mergeCell ref="A49:A51"/>
    <mergeCell ref="B2:B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5"/>
    <mergeCell ref="B46:B48"/>
    <mergeCell ref="B49:B51"/>
    <mergeCell ref="C2:C4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5"/>
    <mergeCell ref="C46:C48"/>
    <mergeCell ref="C49:C51"/>
    <mergeCell ref="F44:F45"/>
    <mergeCell ref="G44:G45"/>
    <mergeCell ref="H44:H45"/>
    <mergeCell ref="I44:I45"/>
    <mergeCell ref="J44:J45"/>
    <mergeCell ref="K44:K45"/>
    <mergeCell ref="L44:L45"/>
    <mergeCell ref="M44:M45"/>
    <mergeCell ref="N2:N4"/>
    <mergeCell ref="N5:N7"/>
    <mergeCell ref="N8:N10"/>
    <mergeCell ref="N11:N13"/>
    <mergeCell ref="N14:N16"/>
    <mergeCell ref="N17:N19"/>
    <mergeCell ref="N20:N22"/>
    <mergeCell ref="N23:N25"/>
    <mergeCell ref="N26:N28"/>
    <mergeCell ref="N29:N31"/>
    <mergeCell ref="N32:N34"/>
    <mergeCell ref="N35:N37"/>
    <mergeCell ref="N38:N40"/>
    <mergeCell ref="N41:N45"/>
    <mergeCell ref="N46:N48"/>
    <mergeCell ref="N49:N51"/>
    <mergeCell ref="O2:O4"/>
    <mergeCell ref="O5:O7"/>
    <mergeCell ref="O8:O10"/>
    <mergeCell ref="O11:O13"/>
    <mergeCell ref="O14:O16"/>
    <mergeCell ref="O17:O19"/>
    <mergeCell ref="O20:O22"/>
    <mergeCell ref="O23:O25"/>
    <mergeCell ref="O26:O28"/>
    <mergeCell ref="O29:O31"/>
    <mergeCell ref="O32:O34"/>
    <mergeCell ref="O35:O37"/>
    <mergeCell ref="O38:O40"/>
    <mergeCell ref="O41:O45"/>
    <mergeCell ref="O46:O48"/>
    <mergeCell ref="O49:O51"/>
    <mergeCell ref="F41:M43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workbookViewId="0">
      <selection activeCell="A1" sqref="A1:N49"/>
    </sheetView>
  </sheetViews>
  <sheetFormatPr defaultColWidth="9" defaultRowHeight="14.25"/>
  <cols>
    <col min="1" max="1" width="7.5" customWidth="1"/>
    <col min="2" max="2" width="16.125" customWidth="1"/>
    <col min="3" max="3" width="39.375" customWidth="1"/>
    <col min="4" max="4" width="9.5" customWidth="1"/>
    <col min="5" max="5" width="13.875" customWidth="1"/>
    <col min="6" max="9" width="20.5" customWidth="1"/>
    <col min="10" max="11" width="19.375" customWidth="1"/>
    <col min="12" max="12" width="28.25" customWidth="1"/>
    <col min="13" max="13" width="17.25" customWidth="1"/>
    <col min="14" max="14" width="19.375" customWidth="1"/>
  </cols>
  <sheetData>
    <row r="1" spans="1:14">
      <c r="A1" s="4" t="s">
        <v>102</v>
      </c>
      <c r="B1" s="4" t="s">
        <v>4</v>
      </c>
      <c r="C1" s="4" t="s">
        <v>103</v>
      </c>
      <c r="D1" s="4" t="s">
        <v>174</v>
      </c>
      <c r="E1" s="4" t="s">
        <v>34</v>
      </c>
      <c r="F1" s="4" t="s">
        <v>175</v>
      </c>
      <c r="G1" s="4" t="s">
        <v>177</v>
      </c>
      <c r="H1" s="4" t="s">
        <v>176</v>
      </c>
      <c r="I1" s="4" t="s">
        <v>178</v>
      </c>
      <c r="J1" s="4" t="s">
        <v>179</v>
      </c>
      <c r="K1" s="4" t="s">
        <v>263</v>
      </c>
      <c r="L1" s="4" t="s">
        <v>264</v>
      </c>
      <c r="M1" s="4" t="s">
        <v>265</v>
      </c>
      <c r="N1" s="4" t="s">
        <v>266</v>
      </c>
    </row>
    <row r="2" spans="1:14">
      <c r="A2" s="4" t="s">
        <v>219</v>
      </c>
      <c r="B2" s="4" t="s">
        <v>20</v>
      </c>
      <c r="C2" s="4" t="s">
        <v>267</v>
      </c>
      <c r="D2" s="4" t="s">
        <v>212</v>
      </c>
      <c r="E2" s="4" t="s">
        <v>13</v>
      </c>
      <c r="F2" s="4">
        <v>8</v>
      </c>
      <c r="G2" s="4">
        <v>15</v>
      </c>
      <c r="H2" s="4">
        <v>52</v>
      </c>
      <c r="I2" s="4">
        <v>8</v>
      </c>
      <c r="J2" s="4">
        <v>83</v>
      </c>
      <c r="K2" s="4">
        <v>0</v>
      </c>
      <c r="L2" s="4">
        <v>83</v>
      </c>
      <c r="M2" s="4">
        <v>89.5</v>
      </c>
      <c r="N2" s="4">
        <v>89.5</v>
      </c>
    </row>
    <row r="3" spans="1:14">
      <c r="A3" s="4"/>
      <c r="B3" s="4"/>
      <c r="C3" s="4"/>
      <c r="D3" s="4" t="s">
        <v>213</v>
      </c>
      <c r="E3" s="4" t="s">
        <v>52</v>
      </c>
      <c r="F3" s="4">
        <v>9</v>
      </c>
      <c r="G3" s="4">
        <v>20</v>
      </c>
      <c r="H3" s="4">
        <v>59</v>
      </c>
      <c r="I3" s="4">
        <v>8</v>
      </c>
      <c r="J3" s="4">
        <v>96</v>
      </c>
      <c r="K3" s="4">
        <v>0</v>
      </c>
      <c r="L3" s="4">
        <v>96</v>
      </c>
      <c r="M3" s="4"/>
      <c r="N3" s="4"/>
    </row>
    <row r="4" spans="1:14">
      <c r="A4" s="4"/>
      <c r="B4" s="4"/>
      <c r="C4" s="4"/>
      <c r="D4" s="4" t="s">
        <v>214</v>
      </c>
      <c r="E4" s="4" t="s">
        <v>15</v>
      </c>
      <c r="F4" s="4" t="s">
        <v>244</v>
      </c>
      <c r="G4" s="4" t="s">
        <v>244</v>
      </c>
      <c r="H4" s="4" t="s">
        <v>244</v>
      </c>
      <c r="I4" s="4" t="s">
        <v>244</v>
      </c>
      <c r="J4" s="4" t="s">
        <v>244</v>
      </c>
      <c r="K4" s="4" t="s">
        <v>244</v>
      </c>
      <c r="L4" s="4" t="s">
        <v>244</v>
      </c>
      <c r="M4" s="4"/>
      <c r="N4" s="4"/>
    </row>
    <row r="5" spans="1:14">
      <c r="A5" s="4" t="s">
        <v>221</v>
      </c>
      <c r="B5" s="4">
        <v>123568024</v>
      </c>
      <c r="C5" s="4" t="s">
        <v>268</v>
      </c>
      <c r="D5" s="4" t="s">
        <v>212</v>
      </c>
      <c r="E5" s="4" t="s">
        <v>13</v>
      </c>
      <c r="F5" s="4">
        <v>9.5</v>
      </c>
      <c r="G5" s="4">
        <v>17.5</v>
      </c>
      <c r="H5" s="4">
        <v>55</v>
      </c>
      <c r="I5" s="4">
        <v>7</v>
      </c>
      <c r="J5" s="4">
        <v>89</v>
      </c>
      <c r="K5" s="4">
        <v>0</v>
      </c>
      <c r="L5" s="4">
        <v>89</v>
      </c>
      <c r="M5" s="4">
        <v>89.25</v>
      </c>
      <c r="N5" s="4">
        <v>89.3</v>
      </c>
    </row>
    <row r="6" spans="1:14">
      <c r="A6" s="4"/>
      <c r="B6" s="4"/>
      <c r="C6" s="4"/>
      <c r="D6" s="4" t="s">
        <v>213</v>
      </c>
      <c r="E6" s="4" t="s">
        <v>52</v>
      </c>
      <c r="F6" s="4">
        <v>8</v>
      </c>
      <c r="G6" s="4">
        <v>18</v>
      </c>
      <c r="H6" s="4">
        <v>56.5</v>
      </c>
      <c r="I6" s="4">
        <v>7</v>
      </c>
      <c r="J6" s="4">
        <v>89.5</v>
      </c>
      <c r="K6" s="4">
        <v>0</v>
      </c>
      <c r="L6" s="4">
        <v>89.5</v>
      </c>
      <c r="M6" s="4"/>
      <c r="N6" s="4"/>
    </row>
    <row r="7" spans="1:14">
      <c r="A7" s="4"/>
      <c r="B7" s="4"/>
      <c r="C7" s="4"/>
      <c r="D7" s="4" t="s">
        <v>214</v>
      </c>
      <c r="E7" s="4" t="s">
        <v>15</v>
      </c>
      <c r="F7" s="4" t="s">
        <v>244</v>
      </c>
      <c r="G7" s="4" t="s">
        <v>244</v>
      </c>
      <c r="H7" s="4" t="s">
        <v>244</v>
      </c>
      <c r="I7" s="4" t="s">
        <v>244</v>
      </c>
      <c r="J7" s="4" t="s">
        <v>244</v>
      </c>
      <c r="K7" s="4" t="s">
        <v>244</v>
      </c>
      <c r="L7" s="4" t="s">
        <v>244</v>
      </c>
      <c r="M7" s="4"/>
      <c r="N7" s="4"/>
    </row>
    <row r="8" spans="1:14">
      <c r="A8" s="4" t="s">
        <v>222</v>
      </c>
      <c r="B8" s="4" t="s">
        <v>32</v>
      </c>
      <c r="C8" s="4" t="s">
        <v>246</v>
      </c>
      <c r="D8" s="4" t="s">
        <v>212</v>
      </c>
      <c r="E8" s="4" t="s">
        <v>13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</row>
    <row r="9" spans="1:14">
      <c r="A9" s="4"/>
      <c r="B9" s="4"/>
      <c r="C9" s="4"/>
      <c r="D9" s="4" t="s">
        <v>213</v>
      </c>
      <c r="E9" s="4" t="s">
        <v>52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/>
      <c r="N9" s="4"/>
    </row>
    <row r="10" spans="1:14">
      <c r="A10" s="4"/>
      <c r="B10" s="4"/>
      <c r="C10" s="4"/>
      <c r="D10" s="4" t="s">
        <v>214</v>
      </c>
      <c r="E10" s="4" t="s">
        <v>15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/>
      <c r="N10" s="4"/>
    </row>
    <row r="11" spans="1:14">
      <c r="A11" s="4" t="s">
        <v>223</v>
      </c>
      <c r="B11" s="4" t="s">
        <v>23</v>
      </c>
      <c r="C11" s="4" t="s">
        <v>269</v>
      </c>
      <c r="D11" s="4" t="s">
        <v>212</v>
      </c>
      <c r="E11" s="4" t="s">
        <v>13</v>
      </c>
      <c r="F11" s="4">
        <v>6.5</v>
      </c>
      <c r="G11" s="4">
        <v>13</v>
      </c>
      <c r="H11" s="4">
        <v>48</v>
      </c>
      <c r="I11" s="4">
        <v>7.5</v>
      </c>
      <c r="J11" s="4">
        <v>75</v>
      </c>
      <c r="K11" s="4">
        <v>0</v>
      </c>
      <c r="L11" s="4">
        <v>75</v>
      </c>
      <c r="M11" s="4">
        <v>79.25</v>
      </c>
      <c r="N11" s="4">
        <v>79.3</v>
      </c>
    </row>
    <row r="12" spans="1:14">
      <c r="A12" s="4"/>
      <c r="B12" s="4"/>
      <c r="C12" s="4"/>
      <c r="D12" s="4" t="s">
        <v>213</v>
      </c>
      <c r="E12" s="4" t="s">
        <v>52</v>
      </c>
      <c r="F12" s="4">
        <v>7.5</v>
      </c>
      <c r="G12" s="4">
        <v>16</v>
      </c>
      <c r="H12" s="4">
        <v>54</v>
      </c>
      <c r="I12" s="4">
        <v>6</v>
      </c>
      <c r="J12" s="4">
        <v>83.5</v>
      </c>
      <c r="K12" s="4">
        <v>0</v>
      </c>
      <c r="L12" s="4">
        <v>83.5</v>
      </c>
      <c r="M12" s="4"/>
      <c r="N12" s="4"/>
    </row>
    <row r="13" spans="1:14">
      <c r="A13" s="4"/>
      <c r="B13" s="4"/>
      <c r="C13" s="4"/>
      <c r="D13" s="4" t="s">
        <v>214</v>
      </c>
      <c r="E13" s="4" t="s">
        <v>15</v>
      </c>
      <c r="F13" s="4" t="s">
        <v>244</v>
      </c>
      <c r="G13" s="4" t="s">
        <v>244</v>
      </c>
      <c r="H13" s="4" t="s">
        <v>244</v>
      </c>
      <c r="I13" s="4" t="s">
        <v>244</v>
      </c>
      <c r="J13" s="4" t="s">
        <v>244</v>
      </c>
      <c r="K13" s="4" t="s">
        <v>244</v>
      </c>
      <c r="L13" s="4" t="s">
        <v>244</v>
      </c>
      <c r="M13" s="4"/>
      <c r="N13" s="4"/>
    </row>
    <row r="14" spans="1:14">
      <c r="A14" s="4" t="s">
        <v>224</v>
      </c>
      <c r="B14" s="4" t="s">
        <v>16</v>
      </c>
      <c r="C14" s="4" t="s">
        <v>270</v>
      </c>
      <c r="D14" s="4" t="s">
        <v>212</v>
      </c>
      <c r="E14" s="4" t="s">
        <v>50</v>
      </c>
      <c r="F14" s="4" t="s">
        <v>141</v>
      </c>
      <c r="G14" s="4" t="s">
        <v>141</v>
      </c>
      <c r="H14" s="4" t="s">
        <v>141</v>
      </c>
      <c r="I14" s="4" t="s">
        <v>141</v>
      </c>
      <c r="J14" s="4" t="s">
        <v>141</v>
      </c>
      <c r="K14" s="4" t="s">
        <v>141</v>
      </c>
      <c r="L14" s="4" t="s">
        <v>141</v>
      </c>
      <c r="M14" s="4">
        <v>90.4</v>
      </c>
      <c r="N14" s="4">
        <v>90.4</v>
      </c>
    </row>
    <row r="15" spans="1:14">
      <c r="A15" s="4"/>
      <c r="B15" s="4"/>
      <c r="C15" s="4"/>
      <c r="D15" s="4" t="s">
        <v>213</v>
      </c>
      <c r="E15" s="4" t="s">
        <v>15</v>
      </c>
      <c r="F15" s="4">
        <v>7.5</v>
      </c>
      <c r="G15" s="4">
        <v>17</v>
      </c>
      <c r="H15" s="4">
        <v>57.5</v>
      </c>
      <c r="I15" s="4">
        <v>8</v>
      </c>
      <c r="J15" s="4">
        <v>90</v>
      </c>
      <c r="K15" s="4">
        <v>0</v>
      </c>
      <c r="L15" s="4">
        <v>90</v>
      </c>
      <c r="M15" s="4"/>
      <c r="N15" s="4"/>
    </row>
    <row r="16" spans="1:14">
      <c r="A16" s="4"/>
      <c r="B16" s="4"/>
      <c r="C16" s="4"/>
      <c r="D16" s="4" t="s">
        <v>214</v>
      </c>
      <c r="E16" s="4" t="s">
        <v>49</v>
      </c>
      <c r="F16" s="4">
        <v>8.2</v>
      </c>
      <c r="G16" s="4">
        <v>18</v>
      </c>
      <c r="H16" s="4">
        <v>56</v>
      </c>
      <c r="I16" s="4">
        <v>8.6</v>
      </c>
      <c r="J16" s="4">
        <v>90.8</v>
      </c>
      <c r="K16" s="4">
        <v>0</v>
      </c>
      <c r="L16" s="4">
        <v>90.8</v>
      </c>
      <c r="M16" s="4"/>
      <c r="N16" s="4"/>
    </row>
    <row r="17" spans="1:14">
      <c r="A17" s="4" t="s">
        <v>226</v>
      </c>
      <c r="B17" s="4" t="s">
        <v>29</v>
      </c>
      <c r="C17" s="4" t="s">
        <v>271</v>
      </c>
      <c r="D17" s="4" t="s">
        <v>212</v>
      </c>
      <c r="E17" s="4" t="s">
        <v>50</v>
      </c>
      <c r="F17" s="4" t="s">
        <v>141</v>
      </c>
      <c r="G17" s="4" t="s">
        <v>141</v>
      </c>
      <c r="H17" s="4" t="s">
        <v>141</v>
      </c>
      <c r="I17" s="4" t="s">
        <v>141</v>
      </c>
      <c r="J17" s="4" t="s">
        <v>141</v>
      </c>
      <c r="K17" s="4" t="s">
        <v>141</v>
      </c>
      <c r="L17" s="4" t="s">
        <v>141</v>
      </c>
      <c r="M17" s="4">
        <v>89.45</v>
      </c>
      <c r="N17" s="4">
        <v>89.5</v>
      </c>
    </row>
    <row r="18" spans="1:14">
      <c r="A18" s="4"/>
      <c r="B18" s="4"/>
      <c r="C18" s="4"/>
      <c r="D18" s="4" t="s">
        <v>213</v>
      </c>
      <c r="E18" s="4" t="s">
        <v>15</v>
      </c>
      <c r="F18" s="4">
        <v>8.5</v>
      </c>
      <c r="G18" s="4">
        <v>18</v>
      </c>
      <c r="H18" s="4">
        <v>56</v>
      </c>
      <c r="I18" s="4">
        <v>7.8</v>
      </c>
      <c r="J18" s="4">
        <v>90.3</v>
      </c>
      <c r="K18" s="4">
        <v>0</v>
      </c>
      <c r="L18" s="4">
        <v>90.3</v>
      </c>
      <c r="M18" s="4"/>
      <c r="N18" s="4"/>
    </row>
    <row r="19" spans="1:14">
      <c r="A19" s="4"/>
      <c r="B19" s="4"/>
      <c r="C19" s="4"/>
      <c r="D19" s="4" t="s">
        <v>214</v>
      </c>
      <c r="E19" s="4" t="s">
        <v>49</v>
      </c>
      <c r="F19" s="4">
        <v>8.2</v>
      </c>
      <c r="G19" s="4">
        <v>18.2</v>
      </c>
      <c r="H19" s="4">
        <v>54.7</v>
      </c>
      <c r="I19" s="4">
        <v>7.5</v>
      </c>
      <c r="J19" s="4">
        <v>88.6</v>
      </c>
      <c r="K19" s="4">
        <v>0</v>
      </c>
      <c r="L19" s="4">
        <v>88.6</v>
      </c>
      <c r="M19" s="4"/>
      <c r="N19" s="4"/>
    </row>
    <row r="20" spans="1:14">
      <c r="A20" s="4" t="s">
        <v>227</v>
      </c>
      <c r="B20" s="4" t="s">
        <v>33</v>
      </c>
      <c r="C20" s="4" t="s">
        <v>272</v>
      </c>
      <c r="D20" s="4" t="s">
        <v>212</v>
      </c>
      <c r="E20" s="4" t="s">
        <v>50</v>
      </c>
      <c r="F20" s="4" t="s">
        <v>141</v>
      </c>
      <c r="G20" s="4" t="s">
        <v>141</v>
      </c>
      <c r="H20" s="4" t="s">
        <v>141</v>
      </c>
      <c r="I20" s="4" t="s">
        <v>141</v>
      </c>
      <c r="J20" s="4" t="s">
        <v>141</v>
      </c>
      <c r="K20" s="4" t="s">
        <v>141</v>
      </c>
      <c r="L20" s="4" t="s">
        <v>141</v>
      </c>
      <c r="M20" s="4">
        <v>12.1</v>
      </c>
      <c r="N20" s="4">
        <v>12.1</v>
      </c>
    </row>
    <row r="21" spans="1:14">
      <c r="A21" s="4"/>
      <c r="B21" s="4"/>
      <c r="C21" s="4"/>
      <c r="D21" s="4" t="s">
        <v>213</v>
      </c>
      <c r="E21" s="4" t="s">
        <v>15</v>
      </c>
      <c r="F21" s="4">
        <v>1</v>
      </c>
      <c r="G21" s="4">
        <v>2</v>
      </c>
      <c r="H21" s="4">
        <v>5</v>
      </c>
      <c r="I21" s="4">
        <v>2</v>
      </c>
      <c r="J21" s="4">
        <v>10</v>
      </c>
      <c r="K21" s="4">
        <v>0</v>
      </c>
      <c r="L21" s="4">
        <v>10</v>
      </c>
      <c r="M21" s="4"/>
      <c r="N21" s="4"/>
    </row>
    <row r="22" spans="1:14">
      <c r="A22" s="4"/>
      <c r="B22" s="4"/>
      <c r="C22" s="4"/>
      <c r="D22" s="4" t="s">
        <v>214</v>
      </c>
      <c r="E22" s="4" t="s">
        <v>49</v>
      </c>
      <c r="F22" s="4">
        <v>2.2</v>
      </c>
      <c r="G22" s="4">
        <v>3</v>
      </c>
      <c r="H22" s="4">
        <v>5</v>
      </c>
      <c r="I22" s="4">
        <v>4</v>
      </c>
      <c r="J22" s="4">
        <v>14.2</v>
      </c>
      <c r="K22" s="4">
        <v>0</v>
      </c>
      <c r="L22" s="4">
        <v>14.2</v>
      </c>
      <c r="M22" s="4"/>
      <c r="N22" s="4"/>
    </row>
    <row r="23" spans="1:14">
      <c r="A23" s="4" t="s">
        <v>228</v>
      </c>
      <c r="B23" s="4" t="s">
        <v>24</v>
      </c>
      <c r="C23" s="4" t="s">
        <v>273</v>
      </c>
      <c r="D23" s="4" t="s">
        <v>212</v>
      </c>
      <c r="E23" s="4" t="s">
        <v>50</v>
      </c>
      <c r="F23" s="4" t="s">
        <v>141</v>
      </c>
      <c r="G23" s="4" t="s">
        <v>141</v>
      </c>
      <c r="H23" s="4" t="s">
        <v>141</v>
      </c>
      <c r="I23" s="4" t="s">
        <v>141</v>
      </c>
      <c r="J23" s="4" t="s">
        <v>141</v>
      </c>
      <c r="K23" s="4" t="s">
        <v>141</v>
      </c>
      <c r="L23" s="4" t="s">
        <v>141</v>
      </c>
      <c r="M23" s="5">
        <v>85.5</v>
      </c>
      <c r="N23" s="5">
        <v>85.5</v>
      </c>
    </row>
    <row r="24" spans="1:14">
      <c r="A24" s="4"/>
      <c r="B24" s="4"/>
      <c r="C24" s="4"/>
      <c r="D24" s="4" t="s">
        <v>213</v>
      </c>
      <c r="E24" s="4" t="s">
        <v>15</v>
      </c>
      <c r="F24" s="4">
        <v>8.5</v>
      </c>
      <c r="G24" s="4">
        <v>15</v>
      </c>
      <c r="H24" s="4">
        <v>54</v>
      </c>
      <c r="I24" s="4">
        <v>7</v>
      </c>
      <c r="J24" s="4">
        <v>84.5</v>
      </c>
      <c r="K24" s="4">
        <v>0</v>
      </c>
      <c r="L24" s="4">
        <v>84.5</v>
      </c>
      <c r="M24" s="5"/>
      <c r="N24" s="5"/>
    </row>
    <row r="25" spans="1:14">
      <c r="A25" s="4"/>
      <c r="B25" s="4"/>
      <c r="C25" s="4"/>
      <c r="D25" s="4" t="s">
        <v>214</v>
      </c>
      <c r="E25" s="4" t="s">
        <v>49</v>
      </c>
      <c r="F25" s="4">
        <v>9.5</v>
      </c>
      <c r="G25" s="4">
        <v>17</v>
      </c>
      <c r="H25" s="4">
        <v>53</v>
      </c>
      <c r="I25" s="4">
        <v>7</v>
      </c>
      <c r="J25" s="4">
        <v>86.5</v>
      </c>
      <c r="K25" s="4">
        <v>0</v>
      </c>
      <c r="L25" s="4">
        <v>86.5</v>
      </c>
      <c r="M25" s="5"/>
      <c r="N25" s="5"/>
    </row>
    <row r="26" spans="1:14">
      <c r="A26" s="4" t="s">
        <v>229</v>
      </c>
      <c r="B26" s="4" t="s">
        <v>15</v>
      </c>
      <c r="C26" s="4" t="s">
        <v>274</v>
      </c>
      <c r="D26" s="4" t="s">
        <v>212</v>
      </c>
      <c r="E26" s="4" t="s">
        <v>51</v>
      </c>
      <c r="F26" s="4">
        <v>8.8</v>
      </c>
      <c r="G26" s="4">
        <v>16.3</v>
      </c>
      <c r="H26" s="4">
        <v>51</v>
      </c>
      <c r="I26" s="4">
        <v>6.2</v>
      </c>
      <c r="J26" s="4">
        <v>82.3</v>
      </c>
      <c r="K26" s="4">
        <v>0</v>
      </c>
      <c r="L26" s="4">
        <v>82.3</v>
      </c>
      <c r="M26" s="4">
        <v>83.7</v>
      </c>
      <c r="N26" s="4">
        <v>83.7</v>
      </c>
    </row>
    <row r="27" spans="1:14">
      <c r="A27" s="4"/>
      <c r="B27" s="4"/>
      <c r="C27" s="4"/>
      <c r="D27" s="4" t="s">
        <v>213</v>
      </c>
      <c r="E27" s="4" t="s">
        <v>49</v>
      </c>
      <c r="F27" s="4">
        <v>8.6</v>
      </c>
      <c r="G27" s="4">
        <v>17</v>
      </c>
      <c r="H27" s="4">
        <v>53</v>
      </c>
      <c r="I27" s="4">
        <v>6.5</v>
      </c>
      <c r="J27" s="4">
        <v>85.1</v>
      </c>
      <c r="K27" s="4">
        <v>0</v>
      </c>
      <c r="L27" s="4">
        <v>85.1</v>
      </c>
      <c r="M27" s="4"/>
      <c r="N27" s="4"/>
    </row>
    <row r="28" spans="1:14">
      <c r="A28" s="4"/>
      <c r="B28" s="4"/>
      <c r="C28" s="4"/>
      <c r="D28" s="4" t="s">
        <v>214</v>
      </c>
      <c r="E28" s="4" t="s">
        <v>54</v>
      </c>
      <c r="F28" s="4" t="s">
        <v>244</v>
      </c>
      <c r="G28" s="4" t="s">
        <v>244</v>
      </c>
      <c r="H28" s="4" t="s">
        <v>244</v>
      </c>
      <c r="I28" s="4" t="s">
        <v>244</v>
      </c>
      <c r="J28" s="4" t="s">
        <v>244</v>
      </c>
      <c r="K28" s="4" t="s">
        <v>244</v>
      </c>
      <c r="L28" s="4" t="s">
        <v>244</v>
      </c>
      <c r="M28" s="4"/>
      <c r="N28" s="4"/>
    </row>
    <row r="29" spans="1:14">
      <c r="A29" s="4" t="s">
        <v>232</v>
      </c>
      <c r="B29" s="4" t="s">
        <v>31</v>
      </c>
      <c r="C29" s="4" t="s">
        <v>275</v>
      </c>
      <c r="D29" s="4" t="s">
        <v>212</v>
      </c>
      <c r="E29" s="4" t="s">
        <v>51</v>
      </c>
      <c r="F29" s="4">
        <v>9.5</v>
      </c>
      <c r="G29" s="4">
        <v>18</v>
      </c>
      <c r="H29" s="4">
        <v>48</v>
      </c>
      <c r="I29" s="4">
        <v>7</v>
      </c>
      <c r="J29" s="4">
        <v>82.5</v>
      </c>
      <c r="K29" s="4">
        <v>0</v>
      </c>
      <c r="L29" s="4">
        <v>82.5</v>
      </c>
      <c r="M29" s="4">
        <v>82.85</v>
      </c>
      <c r="N29" s="4">
        <v>82.9</v>
      </c>
    </row>
    <row r="30" spans="1:14">
      <c r="A30" s="4"/>
      <c r="B30" s="4"/>
      <c r="C30" s="4"/>
      <c r="D30" s="4" t="s">
        <v>213</v>
      </c>
      <c r="E30" s="4" t="s">
        <v>49</v>
      </c>
      <c r="F30" s="4">
        <v>9</v>
      </c>
      <c r="G30" s="4">
        <v>17.7</v>
      </c>
      <c r="H30" s="4">
        <v>50.5</v>
      </c>
      <c r="I30" s="4">
        <v>6</v>
      </c>
      <c r="J30" s="4">
        <v>83.2</v>
      </c>
      <c r="K30" s="4">
        <v>0</v>
      </c>
      <c r="L30" s="4">
        <v>83.2</v>
      </c>
      <c r="M30" s="4"/>
      <c r="N30" s="4"/>
    </row>
    <row r="31" spans="1:14">
      <c r="A31" s="4"/>
      <c r="B31" s="4"/>
      <c r="C31" s="4"/>
      <c r="D31" s="4" t="s">
        <v>214</v>
      </c>
      <c r="E31" s="4" t="s">
        <v>54</v>
      </c>
      <c r="F31" s="4" t="s">
        <v>244</v>
      </c>
      <c r="G31" s="4" t="s">
        <v>244</v>
      </c>
      <c r="H31" s="4" t="s">
        <v>244</v>
      </c>
      <c r="I31" s="4" t="s">
        <v>244</v>
      </c>
      <c r="J31" s="4" t="s">
        <v>244</v>
      </c>
      <c r="K31" s="4" t="s">
        <v>244</v>
      </c>
      <c r="L31" s="4" t="s">
        <v>244</v>
      </c>
      <c r="M31" s="4"/>
      <c r="N31" s="4"/>
    </row>
    <row r="32" spans="1:14">
      <c r="A32" s="4" t="s">
        <v>233</v>
      </c>
      <c r="B32" s="4" t="s">
        <v>26</v>
      </c>
      <c r="C32" s="4" t="s">
        <v>276</v>
      </c>
      <c r="D32" s="4" t="s">
        <v>212</v>
      </c>
      <c r="E32" s="4" t="s">
        <v>51</v>
      </c>
      <c r="F32" s="4">
        <v>7</v>
      </c>
      <c r="G32" s="4">
        <v>15.9</v>
      </c>
      <c r="H32" s="4">
        <v>49.8</v>
      </c>
      <c r="I32" s="4">
        <v>5.8</v>
      </c>
      <c r="J32" s="4">
        <v>78.5</v>
      </c>
      <c r="K32" s="4">
        <v>0</v>
      </c>
      <c r="L32" s="4">
        <v>78.5</v>
      </c>
      <c r="M32" s="4">
        <v>78.05</v>
      </c>
      <c r="N32" s="4">
        <v>78.1</v>
      </c>
    </row>
    <row r="33" spans="1:14">
      <c r="A33" s="4"/>
      <c r="B33" s="4"/>
      <c r="C33" s="4"/>
      <c r="D33" s="4" t="s">
        <v>213</v>
      </c>
      <c r="E33" s="4" t="s">
        <v>49</v>
      </c>
      <c r="F33" s="4">
        <v>7.3</v>
      </c>
      <c r="G33" s="4">
        <v>15.8</v>
      </c>
      <c r="H33" s="4">
        <v>49</v>
      </c>
      <c r="I33" s="4">
        <v>5.5</v>
      </c>
      <c r="J33" s="4">
        <v>77.6</v>
      </c>
      <c r="K33" s="4">
        <v>0</v>
      </c>
      <c r="L33" s="4">
        <v>77.6</v>
      </c>
      <c r="M33" s="4"/>
      <c r="N33" s="4"/>
    </row>
    <row r="34" spans="1:14">
      <c r="A34" s="4"/>
      <c r="B34" s="4"/>
      <c r="C34" s="4"/>
      <c r="D34" s="4" t="s">
        <v>214</v>
      </c>
      <c r="E34" s="4" t="s">
        <v>54</v>
      </c>
      <c r="F34" s="4" t="s">
        <v>244</v>
      </c>
      <c r="G34" s="4" t="s">
        <v>244</v>
      </c>
      <c r="H34" s="4" t="s">
        <v>244</v>
      </c>
      <c r="I34" s="4" t="s">
        <v>244</v>
      </c>
      <c r="J34" s="4" t="s">
        <v>244</v>
      </c>
      <c r="K34" s="4" t="s">
        <v>244</v>
      </c>
      <c r="L34" s="4" t="s">
        <v>244</v>
      </c>
      <c r="M34" s="4"/>
      <c r="N34" s="4"/>
    </row>
    <row r="35" spans="1:14">
      <c r="A35" s="4" t="s">
        <v>234</v>
      </c>
      <c r="B35" s="4" t="s">
        <v>27</v>
      </c>
      <c r="C35" s="4" t="s">
        <v>277</v>
      </c>
      <c r="D35" s="4" t="s">
        <v>212</v>
      </c>
      <c r="E35" s="4" t="s">
        <v>51</v>
      </c>
      <c r="F35" s="4">
        <v>7</v>
      </c>
      <c r="G35" s="4">
        <v>17</v>
      </c>
      <c r="H35" s="4">
        <v>45</v>
      </c>
      <c r="I35" s="4">
        <v>4.5</v>
      </c>
      <c r="J35" s="4">
        <v>73.5</v>
      </c>
      <c r="K35" s="4">
        <v>0</v>
      </c>
      <c r="L35" s="4">
        <v>73.5</v>
      </c>
      <c r="M35" s="4">
        <v>75.25</v>
      </c>
      <c r="N35" s="4">
        <v>75.3</v>
      </c>
    </row>
    <row r="36" spans="1:14">
      <c r="A36" s="4"/>
      <c r="B36" s="4"/>
      <c r="C36" s="4"/>
      <c r="D36" s="4" t="s">
        <v>213</v>
      </c>
      <c r="E36" s="4" t="s">
        <v>49</v>
      </c>
      <c r="F36" s="4">
        <v>8.2</v>
      </c>
      <c r="G36" s="4">
        <v>15</v>
      </c>
      <c r="H36" s="4">
        <v>48</v>
      </c>
      <c r="I36" s="4">
        <v>5.8</v>
      </c>
      <c r="J36" s="4">
        <v>77</v>
      </c>
      <c r="K36" s="4">
        <v>0</v>
      </c>
      <c r="L36" s="4">
        <v>77</v>
      </c>
      <c r="M36" s="4"/>
      <c r="N36" s="4"/>
    </row>
    <row r="37" spans="1:14">
      <c r="A37" s="4"/>
      <c r="B37" s="4"/>
      <c r="C37" s="4"/>
      <c r="D37" s="4" t="s">
        <v>214</v>
      </c>
      <c r="E37" s="4" t="s">
        <v>54</v>
      </c>
      <c r="F37" s="4" t="s">
        <v>244</v>
      </c>
      <c r="G37" s="4" t="s">
        <v>244</v>
      </c>
      <c r="H37" s="4" t="s">
        <v>244</v>
      </c>
      <c r="I37" s="4" t="s">
        <v>244</v>
      </c>
      <c r="J37" s="4" t="s">
        <v>244</v>
      </c>
      <c r="K37" s="4" t="s">
        <v>244</v>
      </c>
      <c r="L37" s="4" t="s">
        <v>244</v>
      </c>
      <c r="M37" s="4"/>
      <c r="N37" s="4"/>
    </row>
    <row r="38" spans="1:14">
      <c r="A38" s="4" t="s">
        <v>235</v>
      </c>
      <c r="B38" s="4" t="s">
        <v>13</v>
      </c>
      <c r="C38" s="4" t="s">
        <v>278</v>
      </c>
      <c r="D38" s="4" t="s">
        <v>212</v>
      </c>
      <c r="E38" s="4">
        <v>123568024</v>
      </c>
      <c r="F38" s="4">
        <v>9.5</v>
      </c>
      <c r="G38" s="4">
        <v>17</v>
      </c>
      <c r="H38" s="4">
        <v>53</v>
      </c>
      <c r="I38" s="4">
        <v>8</v>
      </c>
      <c r="J38" s="4">
        <v>87.5</v>
      </c>
      <c r="K38" s="4">
        <v>0</v>
      </c>
      <c r="L38" s="4">
        <v>87.5</v>
      </c>
      <c r="M38" s="4">
        <v>86.85</v>
      </c>
      <c r="N38" s="4">
        <v>86.9</v>
      </c>
    </row>
    <row r="39" spans="1:14">
      <c r="A39" s="4"/>
      <c r="B39" s="4"/>
      <c r="C39" s="4"/>
      <c r="D39" s="4" t="s">
        <v>213</v>
      </c>
      <c r="E39" s="4" t="s">
        <v>31</v>
      </c>
      <c r="F39" s="4">
        <v>9.4</v>
      </c>
      <c r="G39" s="4">
        <v>17.5</v>
      </c>
      <c r="H39" s="4">
        <v>51.3</v>
      </c>
      <c r="I39" s="4">
        <v>8</v>
      </c>
      <c r="J39" s="4">
        <v>86.2</v>
      </c>
      <c r="K39" s="4">
        <v>0</v>
      </c>
      <c r="L39" s="4">
        <v>86.2</v>
      </c>
      <c r="M39" s="4"/>
      <c r="N39" s="4"/>
    </row>
    <row r="40" spans="1:14">
      <c r="A40" s="4"/>
      <c r="B40" s="4"/>
      <c r="C40" s="4"/>
      <c r="D40" s="4" t="s">
        <v>214</v>
      </c>
      <c r="E40" s="4" t="s">
        <v>50</v>
      </c>
      <c r="F40" s="4" t="s">
        <v>244</v>
      </c>
      <c r="G40" s="4" t="s">
        <v>244</v>
      </c>
      <c r="H40" s="4" t="s">
        <v>244</v>
      </c>
      <c r="I40" s="4" t="s">
        <v>244</v>
      </c>
      <c r="J40" s="4" t="s">
        <v>244</v>
      </c>
      <c r="K40" s="4" t="s">
        <v>244</v>
      </c>
      <c r="L40" s="4" t="s">
        <v>244</v>
      </c>
      <c r="M40" s="4"/>
      <c r="N40" s="4"/>
    </row>
    <row r="41" spans="1:14">
      <c r="A41" s="4" t="s">
        <v>238</v>
      </c>
      <c r="B41" s="4" t="s">
        <v>28</v>
      </c>
      <c r="C41" s="4" t="s">
        <v>279</v>
      </c>
      <c r="D41" s="4" t="s">
        <v>212</v>
      </c>
      <c r="E41" s="4">
        <v>123568024</v>
      </c>
      <c r="F41" s="4">
        <v>5</v>
      </c>
      <c r="G41" s="4">
        <v>13</v>
      </c>
      <c r="H41" s="4">
        <v>50</v>
      </c>
      <c r="I41" s="4">
        <v>6.5</v>
      </c>
      <c r="J41" s="4">
        <v>74.5</v>
      </c>
      <c r="K41" s="4">
        <v>0</v>
      </c>
      <c r="L41" s="4">
        <v>74.5</v>
      </c>
      <c r="M41" s="4">
        <v>76.25</v>
      </c>
      <c r="N41" s="4">
        <v>76.3</v>
      </c>
    </row>
    <row r="42" spans="1:14">
      <c r="A42" s="4"/>
      <c r="B42" s="4"/>
      <c r="C42" s="4"/>
      <c r="D42" s="4" t="s">
        <v>213</v>
      </c>
      <c r="E42" s="4" t="s">
        <v>31</v>
      </c>
      <c r="F42" s="4">
        <v>8.5</v>
      </c>
      <c r="G42" s="4">
        <v>14.5</v>
      </c>
      <c r="H42" s="4">
        <v>50</v>
      </c>
      <c r="I42" s="4">
        <v>5</v>
      </c>
      <c r="J42" s="4">
        <v>78</v>
      </c>
      <c r="K42" s="4">
        <v>0</v>
      </c>
      <c r="L42" s="4">
        <v>78</v>
      </c>
      <c r="M42" s="4"/>
      <c r="N42" s="4"/>
    </row>
    <row r="43" spans="1:14">
      <c r="A43" s="4"/>
      <c r="B43" s="4"/>
      <c r="C43" s="4"/>
      <c r="D43" s="4" t="s">
        <v>214</v>
      </c>
      <c r="E43" s="4" t="s">
        <v>50</v>
      </c>
      <c r="F43" s="4" t="s">
        <v>244</v>
      </c>
      <c r="G43" s="4" t="s">
        <v>244</v>
      </c>
      <c r="H43" s="4" t="s">
        <v>244</v>
      </c>
      <c r="I43" s="4" t="s">
        <v>244</v>
      </c>
      <c r="J43" s="4" t="s">
        <v>244</v>
      </c>
      <c r="K43" s="4" t="s">
        <v>244</v>
      </c>
      <c r="L43" s="4" t="s">
        <v>244</v>
      </c>
      <c r="M43" s="4"/>
      <c r="N43" s="4"/>
    </row>
    <row r="44" spans="1:14">
      <c r="A44" s="4" t="s">
        <v>239</v>
      </c>
      <c r="B44" s="4" t="s">
        <v>30</v>
      </c>
      <c r="C44" s="4" t="s">
        <v>280</v>
      </c>
      <c r="D44" s="4" t="s">
        <v>212</v>
      </c>
      <c r="E44" s="4">
        <v>123568024</v>
      </c>
      <c r="F44" s="4">
        <v>8</v>
      </c>
      <c r="G44" s="4">
        <v>14</v>
      </c>
      <c r="H44" s="4">
        <v>45</v>
      </c>
      <c r="I44" s="4">
        <v>5</v>
      </c>
      <c r="J44" s="4">
        <v>72</v>
      </c>
      <c r="K44" s="4">
        <v>0</v>
      </c>
      <c r="L44" s="4">
        <v>72</v>
      </c>
      <c r="M44" s="4">
        <v>71.25</v>
      </c>
      <c r="N44" s="4">
        <v>71.3</v>
      </c>
    </row>
    <row r="45" spans="1:14">
      <c r="A45" s="4"/>
      <c r="B45" s="4"/>
      <c r="C45" s="4"/>
      <c r="D45" s="4" t="s">
        <v>213</v>
      </c>
      <c r="E45" s="4" t="s">
        <v>31</v>
      </c>
      <c r="F45" s="4">
        <v>7</v>
      </c>
      <c r="G45" s="4">
        <v>14</v>
      </c>
      <c r="H45" s="4">
        <v>45.5</v>
      </c>
      <c r="I45" s="4">
        <v>4</v>
      </c>
      <c r="J45" s="4">
        <v>70.5</v>
      </c>
      <c r="K45" s="4">
        <v>0</v>
      </c>
      <c r="L45" s="4">
        <v>70.5</v>
      </c>
      <c r="M45" s="4"/>
      <c r="N45" s="4"/>
    </row>
    <row r="46" spans="1:14">
      <c r="A46" s="4"/>
      <c r="B46" s="4"/>
      <c r="C46" s="4"/>
      <c r="D46" s="4" t="s">
        <v>214</v>
      </c>
      <c r="E46" s="4" t="s">
        <v>50</v>
      </c>
      <c r="F46" s="4" t="s">
        <v>244</v>
      </c>
      <c r="G46" s="4" t="s">
        <v>244</v>
      </c>
      <c r="H46" s="4" t="s">
        <v>244</v>
      </c>
      <c r="I46" s="4" t="s">
        <v>244</v>
      </c>
      <c r="J46" s="4" t="s">
        <v>244</v>
      </c>
      <c r="K46" s="4" t="s">
        <v>244</v>
      </c>
      <c r="L46" s="4" t="s">
        <v>244</v>
      </c>
      <c r="M46" s="4"/>
      <c r="N46" s="4"/>
    </row>
    <row r="47" spans="1:14">
      <c r="A47" s="4" t="s">
        <v>240</v>
      </c>
      <c r="B47" s="4" t="s">
        <v>18</v>
      </c>
      <c r="C47" s="4" t="s">
        <v>281</v>
      </c>
      <c r="D47" s="4" t="s">
        <v>212</v>
      </c>
      <c r="E47" s="4">
        <v>123568024</v>
      </c>
      <c r="F47" s="4">
        <v>8.5</v>
      </c>
      <c r="G47" s="4">
        <v>17</v>
      </c>
      <c r="H47" s="4">
        <v>53.5</v>
      </c>
      <c r="I47" s="4">
        <v>8</v>
      </c>
      <c r="J47" s="4">
        <v>87</v>
      </c>
      <c r="K47" s="4">
        <v>0</v>
      </c>
      <c r="L47" s="4">
        <v>87</v>
      </c>
      <c r="M47" s="4">
        <v>87</v>
      </c>
      <c r="N47" s="4">
        <v>87</v>
      </c>
    </row>
    <row r="48" spans="1:14">
      <c r="A48" s="4"/>
      <c r="B48" s="4"/>
      <c r="C48" s="4"/>
      <c r="D48" s="4" t="s">
        <v>213</v>
      </c>
      <c r="E48" s="4" t="s">
        <v>31</v>
      </c>
      <c r="F48" s="4">
        <v>9</v>
      </c>
      <c r="G48" s="4">
        <v>17.5</v>
      </c>
      <c r="H48" s="4">
        <v>52.5</v>
      </c>
      <c r="I48" s="4">
        <v>8</v>
      </c>
      <c r="J48" s="4">
        <v>87</v>
      </c>
      <c r="K48" s="4">
        <v>0</v>
      </c>
      <c r="L48" s="4">
        <v>87</v>
      </c>
      <c r="M48" s="4"/>
      <c r="N48" s="4"/>
    </row>
    <row r="49" spans="1:14">
      <c r="A49" s="4"/>
      <c r="B49" s="4"/>
      <c r="C49" s="4"/>
      <c r="D49" s="4" t="s">
        <v>214</v>
      </c>
      <c r="E49" s="4" t="s">
        <v>50</v>
      </c>
      <c r="F49" s="4" t="s">
        <v>244</v>
      </c>
      <c r="G49" s="4" t="s">
        <v>244</v>
      </c>
      <c r="H49" s="4" t="s">
        <v>244</v>
      </c>
      <c r="I49" s="4" t="s">
        <v>244</v>
      </c>
      <c r="J49" s="4" t="s">
        <v>244</v>
      </c>
      <c r="K49" s="4" t="s">
        <v>244</v>
      </c>
      <c r="L49" s="4" t="s">
        <v>244</v>
      </c>
      <c r="M49" s="4"/>
      <c r="N49" s="4"/>
    </row>
  </sheetData>
  <mergeCells count="80"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B2:B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C2:C4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M2:M4"/>
    <mergeCell ref="M5:M7"/>
    <mergeCell ref="M8:M10"/>
    <mergeCell ref="M11:M13"/>
    <mergeCell ref="M14:M16"/>
    <mergeCell ref="M17:M19"/>
    <mergeCell ref="M20:M22"/>
    <mergeCell ref="M23:M25"/>
    <mergeCell ref="M26:M28"/>
    <mergeCell ref="M29:M31"/>
    <mergeCell ref="M32:M34"/>
    <mergeCell ref="M35:M37"/>
    <mergeCell ref="M38:M40"/>
    <mergeCell ref="M41:M43"/>
    <mergeCell ref="M44:M46"/>
    <mergeCell ref="M47:M49"/>
    <mergeCell ref="N2:N4"/>
    <mergeCell ref="N5:N7"/>
    <mergeCell ref="N8:N10"/>
    <mergeCell ref="N11:N13"/>
    <mergeCell ref="N14:N16"/>
    <mergeCell ref="N17:N19"/>
    <mergeCell ref="N20:N22"/>
    <mergeCell ref="N23:N25"/>
    <mergeCell ref="N26:N28"/>
    <mergeCell ref="N29:N31"/>
    <mergeCell ref="N32:N34"/>
    <mergeCell ref="N35:N37"/>
    <mergeCell ref="N38:N40"/>
    <mergeCell ref="N41:N43"/>
    <mergeCell ref="N44:N46"/>
    <mergeCell ref="N47:N49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workbookViewId="0">
      <selection activeCell="A1" sqref="A1:N49"/>
    </sheetView>
  </sheetViews>
  <sheetFormatPr defaultColWidth="9" defaultRowHeight="14.25"/>
  <cols>
    <col min="1" max="1" width="7.5" customWidth="1"/>
    <col min="2" max="2" width="16.125" customWidth="1"/>
    <col min="3" max="3" width="23.875" customWidth="1"/>
    <col min="4" max="4" width="9.5" customWidth="1"/>
    <col min="5" max="5" width="13.875" customWidth="1"/>
    <col min="6" max="9" width="20.5" customWidth="1"/>
    <col min="10" max="10" width="19.375" customWidth="1"/>
    <col min="11" max="11" width="20.5" customWidth="1"/>
    <col min="12" max="12" width="28.25" customWidth="1"/>
    <col min="13" max="13" width="17.25" customWidth="1"/>
    <col min="14" max="14" width="19.375" customWidth="1"/>
  </cols>
  <sheetData>
    <row r="1" spans="1:14">
      <c r="A1" s="4" t="s">
        <v>102</v>
      </c>
      <c r="B1" s="4" t="s">
        <v>4</v>
      </c>
      <c r="C1" s="4" t="s">
        <v>103</v>
      </c>
      <c r="D1" s="4" t="s">
        <v>174</v>
      </c>
      <c r="E1" s="4" t="s">
        <v>34</v>
      </c>
      <c r="F1" s="4" t="s">
        <v>175</v>
      </c>
      <c r="G1" s="4" t="s">
        <v>177</v>
      </c>
      <c r="H1" s="4" t="s">
        <v>176</v>
      </c>
      <c r="I1" s="4" t="s">
        <v>178</v>
      </c>
      <c r="J1" s="4" t="s">
        <v>179</v>
      </c>
      <c r="K1" s="4" t="s">
        <v>282</v>
      </c>
      <c r="L1" s="4" t="s">
        <v>264</v>
      </c>
      <c r="M1" s="4" t="s">
        <v>265</v>
      </c>
      <c r="N1" s="4" t="s">
        <v>266</v>
      </c>
    </row>
    <row r="2" spans="1:14">
      <c r="A2" s="4" t="s">
        <v>219</v>
      </c>
      <c r="B2" s="4" t="s">
        <v>20</v>
      </c>
      <c r="C2" s="4" t="s">
        <v>283</v>
      </c>
      <c r="D2" s="4" t="s">
        <v>212</v>
      </c>
      <c r="E2" s="4" t="s">
        <v>13</v>
      </c>
      <c r="F2" s="4">
        <v>7.8</v>
      </c>
      <c r="G2" s="4">
        <v>18</v>
      </c>
      <c r="H2" s="4">
        <v>55.3</v>
      </c>
      <c r="I2" s="4">
        <v>7.4</v>
      </c>
      <c r="J2" s="4">
        <v>88.5</v>
      </c>
      <c r="K2" s="4">
        <v>0</v>
      </c>
      <c r="L2" s="4">
        <v>88.5</v>
      </c>
      <c r="M2" s="4">
        <v>89.75</v>
      </c>
      <c r="N2" s="4">
        <v>89.8</v>
      </c>
    </row>
    <row r="3" spans="1:14">
      <c r="A3" s="4"/>
      <c r="B3" s="4"/>
      <c r="C3" s="4"/>
      <c r="D3" s="4" t="s">
        <v>213</v>
      </c>
      <c r="E3" s="4" t="s">
        <v>52</v>
      </c>
      <c r="F3" s="4">
        <v>9</v>
      </c>
      <c r="G3" s="4">
        <v>19</v>
      </c>
      <c r="H3" s="4">
        <v>55</v>
      </c>
      <c r="I3" s="4">
        <v>8</v>
      </c>
      <c r="J3" s="4">
        <v>91</v>
      </c>
      <c r="K3" s="4">
        <v>0</v>
      </c>
      <c r="L3" s="4">
        <v>91</v>
      </c>
      <c r="M3" s="4"/>
      <c r="N3" s="4"/>
    </row>
    <row r="4" spans="1:14">
      <c r="A4" s="4"/>
      <c r="B4" s="4"/>
      <c r="C4" s="4"/>
      <c r="D4" s="4" t="s">
        <v>214</v>
      </c>
      <c r="E4" s="4" t="s">
        <v>15</v>
      </c>
      <c r="F4" s="4" t="s">
        <v>244</v>
      </c>
      <c r="G4" s="4" t="s">
        <v>244</v>
      </c>
      <c r="H4" s="4" t="s">
        <v>244</v>
      </c>
      <c r="I4" s="4" t="s">
        <v>244</v>
      </c>
      <c r="J4" s="4" t="s">
        <v>244</v>
      </c>
      <c r="K4" s="4" t="s">
        <v>244</v>
      </c>
      <c r="L4" s="4" t="s">
        <v>244</v>
      </c>
      <c r="M4" s="4"/>
      <c r="N4" s="4"/>
    </row>
    <row r="5" spans="1:14">
      <c r="A5" s="4" t="s">
        <v>221</v>
      </c>
      <c r="B5" s="4">
        <v>123568024</v>
      </c>
      <c r="C5" s="4" t="s">
        <v>284</v>
      </c>
      <c r="D5" s="4" t="s">
        <v>212</v>
      </c>
      <c r="E5" s="4" t="s">
        <v>13</v>
      </c>
      <c r="F5" s="4">
        <v>8.7</v>
      </c>
      <c r="G5" s="4">
        <v>16.8</v>
      </c>
      <c r="H5" s="4">
        <v>55.2</v>
      </c>
      <c r="I5" s="4">
        <v>7.3</v>
      </c>
      <c r="J5" s="4">
        <v>88</v>
      </c>
      <c r="K5" s="4">
        <v>0</v>
      </c>
      <c r="L5" s="4">
        <v>88</v>
      </c>
      <c r="M5" s="4">
        <v>89</v>
      </c>
      <c r="N5" s="4">
        <v>89</v>
      </c>
    </row>
    <row r="6" spans="1:14">
      <c r="A6" s="4"/>
      <c r="B6" s="4"/>
      <c r="C6" s="4"/>
      <c r="D6" s="4" t="s">
        <v>213</v>
      </c>
      <c r="E6" s="4" t="s">
        <v>52</v>
      </c>
      <c r="F6" s="4">
        <v>9</v>
      </c>
      <c r="G6" s="4">
        <v>17</v>
      </c>
      <c r="H6" s="4">
        <v>57</v>
      </c>
      <c r="I6" s="4">
        <v>7</v>
      </c>
      <c r="J6" s="4">
        <v>90</v>
      </c>
      <c r="K6" s="4">
        <v>0</v>
      </c>
      <c r="L6" s="4">
        <v>90</v>
      </c>
      <c r="M6" s="4"/>
      <c r="N6" s="4"/>
    </row>
    <row r="7" spans="1:14">
      <c r="A7" s="4"/>
      <c r="B7" s="4"/>
      <c r="C7" s="4"/>
      <c r="D7" s="4" t="s">
        <v>214</v>
      </c>
      <c r="E7" s="4" t="s">
        <v>15</v>
      </c>
      <c r="F7" s="4" t="s">
        <v>244</v>
      </c>
      <c r="G7" s="4" t="s">
        <v>244</v>
      </c>
      <c r="H7" s="4" t="s">
        <v>244</v>
      </c>
      <c r="I7" s="4" t="s">
        <v>244</v>
      </c>
      <c r="J7" s="4" t="s">
        <v>244</v>
      </c>
      <c r="K7" s="4" t="s">
        <v>244</v>
      </c>
      <c r="L7" s="4" t="s">
        <v>244</v>
      </c>
      <c r="M7" s="4"/>
      <c r="N7" s="4"/>
    </row>
    <row r="8" spans="1:14">
      <c r="A8" s="4" t="s">
        <v>222</v>
      </c>
      <c r="B8" s="4" t="s">
        <v>32</v>
      </c>
      <c r="C8" s="4" t="s">
        <v>285</v>
      </c>
      <c r="D8" s="4" t="s">
        <v>212</v>
      </c>
      <c r="E8" s="4" t="s">
        <v>13</v>
      </c>
      <c r="F8" s="4">
        <v>5</v>
      </c>
      <c r="G8" s="4">
        <v>12</v>
      </c>
      <c r="H8" s="4">
        <v>42</v>
      </c>
      <c r="I8" s="4">
        <v>6.5</v>
      </c>
      <c r="J8" s="4">
        <v>65.5</v>
      </c>
      <c r="K8" s="4">
        <v>0</v>
      </c>
      <c r="L8" s="4">
        <v>65.5</v>
      </c>
      <c r="M8" s="4">
        <v>68.75</v>
      </c>
      <c r="N8" s="4">
        <v>68.8</v>
      </c>
    </row>
    <row r="9" spans="1:14">
      <c r="A9" s="4"/>
      <c r="B9" s="4"/>
      <c r="C9" s="4"/>
      <c r="D9" s="4" t="s">
        <v>213</v>
      </c>
      <c r="E9" s="4" t="s">
        <v>52</v>
      </c>
      <c r="F9" s="4">
        <v>5</v>
      </c>
      <c r="G9" s="4">
        <v>16</v>
      </c>
      <c r="H9" s="4">
        <v>48</v>
      </c>
      <c r="I9" s="4">
        <v>3</v>
      </c>
      <c r="J9" s="4">
        <v>72</v>
      </c>
      <c r="K9" s="4">
        <v>0</v>
      </c>
      <c r="L9" s="4">
        <v>72</v>
      </c>
      <c r="M9" s="4"/>
      <c r="N9" s="4"/>
    </row>
    <row r="10" spans="1:14">
      <c r="A10" s="4"/>
      <c r="B10" s="4"/>
      <c r="C10" s="4"/>
      <c r="D10" s="4" t="s">
        <v>214</v>
      </c>
      <c r="E10" s="4" t="s">
        <v>15</v>
      </c>
      <c r="F10" s="4" t="s">
        <v>244</v>
      </c>
      <c r="G10" s="4" t="s">
        <v>244</v>
      </c>
      <c r="H10" s="4" t="s">
        <v>244</v>
      </c>
      <c r="I10" s="4" t="s">
        <v>244</v>
      </c>
      <c r="J10" s="4" t="s">
        <v>244</v>
      </c>
      <c r="K10" s="4" t="s">
        <v>244</v>
      </c>
      <c r="L10" s="4" t="s">
        <v>244</v>
      </c>
      <c r="M10" s="4"/>
      <c r="N10" s="4"/>
    </row>
    <row r="11" spans="1:14">
      <c r="A11" s="4" t="s">
        <v>223</v>
      </c>
      <c r="B11" s="4" t="s">
        <v>23</v>
      </c>
      <c r="C11" s="4" t="s">
        <v>286</v>
      </c>
      <c r="D11" s="4" t="s">
        <v>212</v>
      </c>
      <c r="E11" s="4" t="s">
        <v>13</v>
      </c>
      <c r="F11" s="4">
        <v>9.2</v>
      </c>
      <c r="G11" s="4">
        <v>14.6</v>
      </c>
      <c r="H11" s="4">
        <v>50</v>
      </c>
      <c r="I11" s="4">
        <v>5.7</v>
      </c>
      <c r="J11" s="5">
        <v>79.5</v>
      </c>
      <c r="K11" s="4">
        <v>0</v>
      </c>
      <c r="L11" s="4">
        <v>79.8</v>
      </c>
      <c r="M11" s="5">
        <v>84.25</v>
      </c>
      <c r="N11" s="5">
        <v>84.3</v>
      </c>
    </row>
    <row r="12" spans="1:14">
      <c r="A12" s="4"/>
      <c r="B12" s="4"/>
      <c r="C12" s="4"/>
      <c r="D12" s="4" t="s">
        <v>213</v>
      </c>
      <c r="E12" s="4" t="s">
        <v>52</v>
      </c>
      <c r="F12" s="4">
        <v>8</v>
      </c>
      <c r="G12" s="4">
        <v>19</v>
      </c>
      <c r="H12" s="4">
        <v>55</v>
      </c>
      <c r="I12" s="4">
        <v>7</v>
      </c>
      <c r="J12" s="4">
        <v>89</v>
      </c>
      <c r="K12" s="4">
        <v>0</v>
      </c>
      <c r="L12" s="4">
        <v>89</v>
      </c>
      <c r="M12" s="5"/>
      <c r="N12" s="5"/>
    </row>
    <row r="13" spans="1:14">
      <c r="A13" s="4"/>
      <c r="B13" s="4"/>
      <c r="C13" s="4"/>
      <c r="D13" s="4" t="s">
        <v>214</v>
      </c>
      <c r="E13" s="4" t="s">
        <v>15</v>
      </c>
      <c r="F13" s="4" t="s">
        <v>244</v>
      </c>
      <c r="G13" s="4" t="s">
        <v>244</v>
      </c>
      <c r="H13" s="4" t="s">
        <v>244</v>
      </c>
      <c r="I13" s="4" t="s">
        <v>244</v>
      </c>
      <c r="J13" s="4" t="s">
        <v>244</v>
      </c>
      <c r="K13" s="4" t="s">
        <v>244</v>
      </c>
      <c r="L13" s="4" t="s">
        <v>244</v>
      </c>
      <c r="M13" s="5"/>
      <c r="N13" s="5"/>
    </row>
    <row r="14" spans="1:14">
      <c r="A14" s="4" t="s">
        <v>224</v>
      </c>
      <c r="B14" s="4" t="s">
        <v>16</v>
      </c>
      <c r="C14" s="4" t="s">
        <v>287</v>
      </c>
      <c r="D14" s="4" t="s">
        <v>212</v>
      </c>
      <c r="E14" s="4" t="s">
        <v>50</v>
      </c>
      <c r="F14" s="4">
        <v>8</v>
      </c>
      <c r="G14" s="4">
        <v>14.1</v>
      </c>
      <c r="H14" s="4">
        <v>50.2</v>
      </c>
      <c r="I14" s="4">
        <v>7</v>
      </c>
      <c r="J14" s="4">
        <v>79.3</v>
      </c>
      <c r="K14" s="4">
        <v>0</v>
      </c>
      <c r="L14" s="4">
        <v>79.3</v>
      </c>
      <c r="M14" s="4">
        <v>75.55</v>
      </c>
      <c r="N14" s="4">
        <v>75.6</v>
      </c>
    </row>
    <row r="15" spans="1:14">
      <c r="A15" s="4"/>
      <c r="B15" s="4"/>
      <c r="C15" s="4"/>
      <c r="D15" s="4" t="s">
        <v>213</v>
      </c>
      <c r="E15" s="4" t="s">
        <v>15</v>
      </c>
      <c r="F15" s="4">
        <v>7</v>
      </c>
      <c r="G15" s="4">
        <v>11</v>
      </c>
      <c r="H15" s="4">
        <v>47</v>
      </c>
      <c r="I15" s="4">
        <v>6.8</v>
      </c>
      <c r="J15" s="4">
        <v>71.8</v>
      </c>
      <c r="K15" s="4">
        <v>0</v>
      </c>
      <c r="L15" s="4">
        <v>71.8</v>
      </c>
      <c r="M15" s="4"/>
      <c r="N15" s="4"/>
    </row>
    <row r="16" spans="1:14">
      <c r="A16" s="4"/>
      <c r="B16" s="4"/>
      <c r="C16" s="4"/>
      <c r="D16" s="4" t="s">
        <v>214</v>
      </c>
      <c r="E16" s="4" t="s">
        <v>49</v>
      </c>
      <c r="F16" s="4" t="s">
        <v>244</v>
      </c>
      <c r="G16" s="4" t="s">
        <v>244</v>
      </c>
      <c r="H16" s="4" t="s">
        <v>244</v>
      </c>
      <c r="I16" s="4" t="s">
        <v>244</v>
      </c>
      <c r="J16" s="4" t="s">
        <v>244</v>
      </c>
      <c r="K16" s="4" t="s">
        <v>244</v>
      </c>
      <c r="L16" s="4" t="s">
        <v>244</v>
      </c>
      <c r="M16" s="4"/>
      <c r="N16" s="4"/>
    </row>
    <row r="17" spans="1:14">
      <c r="A17" s="4" t="s">
        <v>226</v>
      </c>
      <c r="B17" s="4" t="s">
        <v>29</v>
      </c>
      <c r="C17" s="4" t="s">
        <v>288</v>
      </c>
      <c r="D17" s="4" t="s">
        <v>212</v>
      </c>
      <c r="E17" s="4" t="s">
        <v>50</v>
      </c>
      <c r="F17" s="4">
        <v>9.5</v>
      </c>
      <c r="G17" s="4">
        <v>18.2</v>
      </c>
      <c r="H17" s="4">
        <v>53.4</v>
      </c>
      <c r="I17" s="4">
        <v>6.9</v>
      </c>
      <c r="J17" s="4">
        <v>88</v>
      </c>
      <c r="K17" s="4">
        <v>0</v>
      </c>
      <c r="L17" s="4">
        <v>88</v>
      </c>
      <c r="M17" s="4">
        <v>89.75</v>
      </c>
      <c r="N17" s="4">
        <v>89.8</v>
      </c>
    </row>
    <row r="18" spans="1:14">
      <c r="A18" s="4"/>
      <c r="B18" s="4"/>
      <c r="C18" s="4"/>
      <c r="D18" s="4" t="s">
        <v>213</v>
      </c>
      <c r="E18" s="4" t="s">
        <v>15</v>
      </c>
      <c r="F18" s="4">
        <v>9.2</v>
      </c>
      <c r="G18" s="4">
        <v>17.8</v>
      </c>
      <c r="H18" s="4">
        <v>57</v>
      </c>
      <c r="I18" s="4">
        <v>7.5</v>
      </c>
      <c r="J18" s="4">
        <v>91.5</v>
      </c>
      <c r="K18" s="4">
        <v>0</v>
      </c>
      <c r="L18" s="4">
        <v>91.5</v>
      </c>
      <c r="M18" s="4"/>
      <c r="N18" s="4"/>
    </row>
    <row r="19" spans="1:14">
      <c r="A19" s="4"/>
      <c r="B19" s="4"/>
      <c r="C19" s="4"/>
      <c r="D19" s="4" t="s">
        <v>214</v>
      </c>
      <c r="E19" s="4" t="s">
        <v>49</v>
      </c>
      <c r="F19" s="4" t="s">
        <v>244</v>
      </c>
      <c r="G19" s="4" t="s">
        <v>244</v>
      </c>
      <c r="H19" s="4" t="s">
        <v>244</v>
      </c>
      <c r="I19" s="4" t="s">
        <v>244</v>
      </c>
      <c r="J19" s="4" t="s">
        <v>244</v>
      </c>
      <c r="K19" s="4" t="s">
        <v>244</v>
      </c>
      <c r="L19" s="4" t="s">
        <v>244</v>
      </c>
      <c r="M19" s="4"/>
      <c r="N19" s="4"/>
    </row>
    <row r="20" spans="1:14">
      <c r="A20" s="4" t="s">
        <v>227</v>
      </c>
      <c r="B20" s="4" t="s">
        <v>33</v>
      </c>
      <c r="C20" s="4" t="s">
        <v>246</v>
      </c>
      <c r="D20" s="4" t="s">
        <v>212</v>
      </c>
      <c r="E20" s="4" t="s">
        <v>50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</row>
    <row r="21" spans="1:14">
      <c r="A21" s="4"/>
      <c r="B21" s="4"/>
      <c r="C21" s="4"/>
      <c r="D21" s="4" t="s">
        <v>213</v>
      </c>
      <c r="E21" s="4" t="s">
        <v>15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/>
      <c r="N21" s="4"/>
    </row>
    <row r="22" spans="1:14">
      <c r="A22" s="4"/>
      <c r="B22" s="4"/>
      <c r="C22" s="4"/>
      <c r="D22" s="4" t="s">
        <v>214</v>
      </c>
      <c r="E22" s="4" t="s">
        <v>49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/>
      <c r="N22" s="4"/>
    </row>
    <row r="23" spans="1:14">
      <c r="A23" s="4" t="s">
        <v>228</v>
      </c>
      <c r="B23" s="4" t="s">
        <v>24</v>
      </c>
      <c r="C23" s="4" t="s">
        <v>289</v>
      </c>
      <c r="D23" s="4" t="s">
        <v>212</v>
      </c>
      <c r="E23" s="4" t="s">
        <v>50</v>
      </c>
      <c r="F23" s="4">
        <v>10</v>
      </c>
      <c r="G23" s="4">
        <v>16.3</v>
      </c>
      <c r="H23" s="4">
        <v>51.4</v>
      </c>
      <c r="I23" s="4">
        <v>7.2</v>
      </c>
      <c r="J23" s="4">
        <v>84.9</v>
      </c>
      <c r="K23" s="4">
        <v>0</v>
      </c>
      <c r="L23" s="4">
        <v>84.9</v>
      </c>
      <c r="M23" s="4">
        <v>86.8</v>
      </c>
      <c r="N23" s="4">
        <v>86.8</v>
      </c>
    </row>
    <row r="24" spans="1:14">
      <c r="A24" s="4"/>
      <c r="B24" s="4"/>
      <c r="C24" s="4"/>
      <c r="D24" s="4" t="s">
        <v>213</v>
      </c>
      <c r="E24" s="4" t="s">
        <v>15</v>
      </c>
      <c r="F24" s="4">
        <v>9.5</v>
      </c>
      <c r="G24" s="4">
        <v>17</v>
      </c>
      <c r="H24" s="4">
        <v>54.7</v>
      </c>
      <c r="I24" s="4">
        <v>7.5</v>
      </c>
      <c r="J24" s="4">
        <v>88.7</v>
      </c>
      <c r="K24" s="4">
        <v>0</v>
      </c>
      <c r="L24" s="4">
        <v>88.7</v>
      </c>
      <c r="M24" s="4"/>
      <c r="N24" s="4"/>
    </row>
    <row r="25" spans="1:14">
      <c r="A25" s="4"/>
      <c r="B25" s="4"/>
      <c r="C25" s="4"/>
      <c r="D25" s="4" t="s">
        <v>214</v>
      </c>
      <c r="E25" s="4" t="s">
        <v>49</v>
      </c>
      <c r="F25" s="4" t="s">
        <v>244</v>
      </c>
      <c r="G25" s="4" t="s">
        <v>244</v>
      </c>
      <c r="H25" s="4" t="s">
        <v>244</v>
      </c>
      <c r="I25" s="4" t="s">
        <v>244</v>
      </c>
      <c r="J25" s="4" t="s">
        <v>244</v>
      </c>
      <c r="K25" s="4" t="s">
        <v>244</v>
      </c>
      <c r="L25" s="4" t="s">
        <v>244</v>
      </c>
      <c r="M25" s="4"/>
      <c r="N25" s="4"/>
    </row>
    <row r="26" spans="1:14">
      <c r="A26" s="4" t="s">
        <v>229</v>
      </c>
      <c r="B26" s="4" t="s">
        <v>15</v>
      </c>
      <c r="C26" s="4" t="s">
        <v>290</v>
      </c>
      <c r="D26" s="4" t="s">
        <v>212</v>
      </c>
      <c r="E26" s="4" t="s">
        <v>51</v>
      </c>
      <c r="F26" s="4">
        <v>9.8</v>
      </c>
      <c r="G26" s="4">
        <v>18</v>
      </c>
      <c r="H26" s="4">
        <v>54</v>
      </c>
      <c r="I26" s="4">
        <v>7.3</v>
      </c>
      <c r="J26" s="4">
        <v>89.1</v>
      </c>
      <c r="K26" s="4">
        <v>0</v>
      </c>
      <c r="L26" s="4">
        <v>89.1</v>
      </c>
      <c r="M26" s="4">
        <v>90.55</v>
      </c>
      <c r="N26" s="4">
        <v>90.6</v>
      </c>
    </row>
    <row r="27" spans="1:14">
      <c r="A27" s="4"/>
      <c r="B27" s="4"/>
      <c r="C27" s="4"/>
      <c r="D27" s="4" t="s">
        <v>213</v>
      </c>
      <c r="E27" s="4" t="s">
        <v>49</v>
      </c>
      <c r="F27" s="4">
        <v>9.5</v>
      </c>
      <c r="G27" s="4">
        <v>18.7</v>
      </c>
      <c r="H27" s="4">
        <v>56</v>
      </c>
      <c r="I27" s="4">
        <v>7.8</v>
      </c>
      <c r="J27" s="4">
        <v>92</v>
      </c>
      <c r="K27" s="4">
        <v>0</v>
      </c>
      <c r="L27" s="4">
        <v>92</v>
      </c>
      <c r="M27" s="4"/>
      <c r="N27" s="4"/>
    </row>
    <row r="28" spans="1:14">
      <c r="A28" s="4"/>
      <c r="B28" s="4"/>
      <c r="C28" s="4"/>
      <c r="D28" s="4" t="s">
        <v>214</v>
      </c>
      <c r="E28" s="4" t="s">
        <v>54</v>
      </c>
      <c r="F28" s="4" t="s">
        <v>244</v>
      </c>
      <c r="G28" s="4" t="s">
        <v>244</v>
      </c>
      <c r="H28" s="4" t="s">
        <v>244</v>
      </c>
      <c r="I28" s="4" t="s">
        <v>244</v>
      </c>
      <c r="J28" s="4" t="s">
        <v>244</v>
      </c>
      <c r="K28" s="4" t="s">
        <v>244</v>
      </c>
      <c r="L28" s="4" t="s">
        <v>244</v>
      </c>
      <c r="M28" s="4"/>
      <c r="N28" s="4"/>
    </row>
    <row r="29" spans="1:14">
      <c r="A29" s="4" t="s">
        <v>232</v>
      </c>
      <c r="B29" s="4" t="s">
        <v>31</v>
      </c>
      <c r="C29" s="4" t="s">
        <v>291</v>
      </c>
      <c r="D29" s="4" t="s">
        <v>212</v>
      </c>
      <c r="E29" s="4" t="s">
        <v>51</v>
      </c>
      <c r="F29" s="4">
        <v>9</v>
      </c>
      <c r="G29" s="4">
        <v>17</v>
      </c>
      <c r="H29" s="4">
        <v>54.1</v>
      </c>
      <c r="I29" s="4">
        <v>6.3</v>
      </c>
      <c r="J29" s="4">
        <v>86.4</v>
      </c>
      <c r="K29" s="4">
        <v>0</v>
      </c>
      <c r="L29" s="4">
        <v>86.4</v>
      </c>
      <c r="M29" s="4">
        <v>86.25</v>
      </c>
      <c r="N29" s="4">
        <v>86.3</v>
      </c>
    </row>
    <row r="30" spans="1:14">
      <c r="A30" s="4"/>
      <c r="B30" s="4"/>
      <c r="C30" s="4"/>
      <c r="D30" s="4" t="s">
        <v>213</v>
      </c>
      <c r="E30" s="4" t="s">
        <v>49</v>
      </c>
      <c r="F30" s="4">
        <v>8.9</v>
      </c>
      <c r="G30" s="4">
        <v>17.7</v>
      </c>
      <c r="H30" s="4">
        <v>53.5</v>
      </c>
      <c r="I30" s="4">
        <v>6</v>
      </c>
      <c r="J30" s="4">
        <v>86.1</v>
      </c>
      <c r="K30" s="4">
        <v>0</v>
      </c>
      <c r="L30" s="4">
        <v>86.1</v>
      </c>
      <c r="M30" s="4"/>
      <c r="N30" s="4"/>
    </row>
    <row r="31" spans="1:14">
      <c r="A31" s="4"/>
      <c r="B31" s="4"/>
      <c r="C31" s="4"/>
      <c r="D31" s="4" t="s">
        <v>214</v>
      </c>
      <c r="E31" s="4" t="s">
        <v>54</v>
      </c>
      <c r="F31" s="4" t="s">
        <v>244</v>
      </c>
      <c r="G31" s="4" t="s">
        <v>244</v>
      </c>
      <c r="H31" s="4" t="s">
        <v>244</v>
      </c>
      <c r="I31" s="4" t="s">
        <v>244</v>
      </c>
      <c r="J31" s="4" t="s">
        <v>244</v>
      </c>
      <c r="K31" s="4" t="s">
        <v>244</v>
      </c>
      <c r="L31" s="4" t="s">
        <v>244</v>
      </c>
      <c r="M31" s="4"/>
      <c r="N31" s="4"/>
    </row>
    <row r="32" spans="1:14">
      <c r="A32" s="4" t="s">
        <v>233</v>
      </c>
      <c r="B32" s="4" t="s">
        <v>26</v>
      </c>
      <c r="C32" s="4" t="s">
        <v>292</v>
      </c>
      <c r="D32" s="4" t="s">
        <v>212</v>
      </c>
      <c r="E32" s="4" t="s">
        <v>51</v>
      </c>
      <c r="F32" s="4">
        <v>7.6</v>
      </c>
      <c r="G32" s="4">
        <v>16.1</v>
      </c>
      <c r="H32" s="4">
        <v>48.9</v>
      </c>
      <c r="I32" s="4">
        <v>5</v>
      </c>
      <c r="J32" s="4">
        <v>77.6</v>
      </c>
      <c r="K32" s="4">
        <v>0</v>
      </c>
      <c r="L32" s="4">
        <v>77.6</v>
      </c>
      <c r="M32" s="4">
        <v>77.65</v>
      </c>
      <c r="N32" s="4">
        <v>77.7</v>
      </c>
    </row>
    <row r="33" spans="1:14">
      <c r="A33" s="4"/>
      <c r="B33" s="4"/>
      <c r="C33" s="4"/>
      <c r="D33" s="4" t="s">
        <v>213</v>
      </c>
      <c r="E33" s="4" t="s">
        <v>49</v>
      </c>
      <c r="F33" s="4">
        <v>7.8</v>
      </c>
      <c r="G33" s="4">
        <v>16.2</v>
      </c>
      <c r="H33" s="4">
        <v>48.7</v>
      </c>
      <c r="I33" s="4">
        <v>5</v>
      </c>
      <c r="J33" s="4">
        <v>77.7</v>
      </c>
      <c r="K33" s="4">
        <v>0</v>
      </c>
      <c r="L33" s="4">
        <v>77.7</v>
      </c>
      <c r="M33" s="4"/>
      <c r="N33" s="4"/>
    </row>
    <row r="34" spans="1:14">
      <c r="A34" s="4"/>
      <c r="B34" s="4"/>
      <c r="C34" s="4"/>
      <c r="D34" s="4" t="s">
        <v>214</v>
      </c>
      <c r="E34" s="4" t="s">
        <v>54</v>
      </c>
      <c r="F34" s="4" t="s">
        <v>244</v>
      </c>
      <c r="G34" s="4" t="s">
        <v>244</v>
      </c>
      <c r="H34" s="4" t="s">
        <v>244</v>
      </c>
      <c r="I34" s="4" t="s">
        <v>244</v>
      </c>
      <c r="J34" s="4" t="s">
        <v>244</v>
      </c>
      <c r="K34" s="4" t="s">
        <v>244</v>
      </c>
      <c r="L34" s="4" t="s">
        <v>244</v>
      </c>
      <c r="M34" s="4"/>
      <c r="N34" s="4"/>
    </row>
    <row r="35" spans="1:14">
      <c r="A35" s="4" t="s">
        <v>234</v>
      </c>
      <c r="B35" s="4" t="s">
        <v>27</v>
      </c>
      <c r="C35" s="4" t="s">
        <v>293</v>
      </c>
      <c r="D35" s="4" t="s">
        <v>212</v>
      </c>
      <c r="E35" s="4" t="s">
        <v>51</v>
      </c>
      <c r="F35" s="4">
        <v>8.6</v>
      </c>
      <c r="G35" s="4">
        <v>16.2</v>
      </c>
      <c r="H35" s="4">
        <v>52.1</v>
      </c>
      <c r="I35" s="4">
        <v>6.2</v>
      </c>
      <c r="J35" s="4">
        <v>83.1</v>
      </c>
      <c r="K35" s="4">
        <v>0</v>
      </c>
      <c r="L35" s="4">
        <v>83.1</v>
      </c>
      <c r="M35" s="4">
        <v>83.75</v>
      </c>
      <c r="N35" s="4">
        <v>83.8</v>
      </c>
    </row>
    <row r="36" spans="1:14">
      <c r="A36" s="4"/>
      <c r="B36" s="4"/>
      <c r="C36" s="4"/>
      <c r="D36" s="4" t="s">
        <v>213</v>
      </c>
      <c r="E36" s="4" t="s">
        <v>49</v>
      </c>
      <c r="F36" s="4">
        <v>8.4</v>
      </c>
      <c r="G36" s="4">
        <v>17</v>
      </c>
      <c r="H36" s="4">
        <v>52</v>
      </c>
      <c r="I36" s="4">
        <v>7</v>
      </c>
      <c r="J36" s="4">
        <v>84.4</v>
      </c>
      <c r="K36" s="4">
        <v>0</v>
      </c>
      <c r="L36" s="4">
        <v>84.4</v>
      </c>
      <c r="M36" s="4"/>
      <c r="N36" s="4"/>
    </row>
    <row r="37" spans="1:14">
      <c r="A37" s="4"/>
      <c r="B37" s="4"/>
      <c r="C37" s="4"/>
      <c r="D37" s="4" t="s">
        <v>214</v>
      </c>
      <c r="E37" s="4" t="s">
        <v>54</v>
      </c>
      <c r="F37" s="4" t="s">
        <v>244</v>
      </c>
      <c r="G37" s="4" t="s">
        <v>244</v>
      </c>
      <c r="H37" s="4" t="s">
        <v>244</v>
      </c>
      <c r="I37" s="4" t="s">
        <v>244</v>
      </c>
      <c r="J37" s="4" t="s">
        <v>244</v>
      </c>
      <c r="K37" s="4" t="s">
        <v>244</v>
      </c>
      <c r="L37" s="4" t="s">
        <v>244</v>
      </c>
      <c r="M37" s="4"/>
      <c r="N37" s="4"/>
    </row>
    <row r="38" spans="1:14">
      <c r="A38" s="4" t="s">
        <v>235</v>
      </c>
      <c r="B38" s="4" t="s">
        <v>13</v>
      </c>
      <c r="C38" s="4" t="s">
        <v>294</v>
      </c>
      <c r="D38" s="4" t="s">
        <v>212</v>
      </c>
      <c r="E38" s="4">
        <v>123568024</v>
      </c>
      <c r="F38" s="4">
        <v>9.5</v>
      </c>
      <c r="G38" s="4">
        <v>20</v>
      </c>
      <c r="H38" s="4">
        <v>58</v>
      </c>
      <c r="I38" s="4">
        <v>8</v>
      </c>
      <c r="J38" s="4">
        <v>95.5</v>
      </c>
      <c r="K38" s="4">
        <v>0</v>
      </c>
      <c r="L38" s="4">
        <v>95.5</v>
      </c>
      <c r="M38" s="4">
        <v>95.1</v>
      </c>
      <c r="N38" s="4">
        <v>95.1</v>
      </c>
    </row>
    <row r="39" spans="1:14">
      <c r="A39" s="4"/>
      <c r="B39" s="4"/>
      <c r="C39" s="4"/>
      <c r="D39" s="4" t="s">
        <v>213</v>
      </c>
      <c r="E39" s="4" t="s">
        <v>31</v>
      </c>
      <c r="F39" s="4">
        <v>9.5</v>
      </c>
      <c r="G39" s="4">
        <v>20</v>
      </c>
      <c r="H39" s="4">
        <v>56.7</v>
      </c>
      <c r="I39" s="4">
        <v>8.5</v>
      </c>
      <c r="J39" s="4">
        <v>94.7</v>
      </c>
      <c r="K39" s="4">
        <v>0</v>
      </c>
      <c r="L39" s="4">
        <v>94.7</v>
      </c>
      <c r="M39" s="4"/>
      <c r="N39" s="4"/>
    </row>
    <row r="40" spans="1:14">
      <c r="A40" s="4"/>
      <c r="B40" s="4"/>
      <c r="C40" s="4"/>
      <c r="D40" s="4" t="s">
        <v>214</v>
      </c>
      <c r="E40" s="4" t="s">
        <v>50</v>
      </c>
      <c r="F40" s="4" t="s">
        <v>244</v>
      </c>
      <c r="G40" s="4" t="s">
        <v>244</v>
      </c>
      <c r="H40" s="4" t="s">
        <v>244</v>
      </c>
      <c r="I40" s="4" t="s">
        <v>244</v>
      </c>
      <c r="J40" s="4" t="s">
        <v>244</v>
      </c>
      <c r="K40" s="4" t="s">
        <v>244</v>
      </c>
      <c r="L40" s="4" t="s">
        <v>244</v>
      </c>
      <c r="M40" s="4"/>
      <c r="N40" s="4"/>
    </row>
    <row r="41" spans="1:14">
      <c r="A41" s="4" t="s">
        <v>238</v>
      </c>
      <c r="B41" s="4" t="s">
        <v>28</v>
      </c>
      <c r="C41" s="4" t="s">
        <v>295</v>
      </c>
      <c r="D41" s="4" t="s">
        <v>212</v>
      </c>
      <c r="E41" s="4">
        <v>123568024</v>
      </c>
      <c r="F41" s="4">
        <v>8.5</v>
      </c>
      <c r="G41" s="4">
        <v>16</v>
      </c>
      <c r="H41" s="4">
        <v>50</v>
      </c>
      <c r="I41" s="4">
        <v>8.5</v>
      </c>
      <c r="J41" s="4">
        <v>83</v>
      </c>
      <c r="K41" s="4">
        <v>0</v>
      </c>
      <c r="L41" s="4">
        <v>83</v>
      </c>
      <c r="M41" s="4">
        <v>81.85</v>
      </c>
      <c r="N41" s="4">
        <v>81.9</v>
      </c>
    </row>
    <row r="42" spans="1:14">
      <c r="A42" s="4"/>
      <c r="B42" s="4"/>
      <c r="C42" s="4"/>
      <c r="D42" s="4" t="s">
        <v>213</v>
      </c>
      <c r="E42" s="4" t="s">
        <v>31</v>
      </c>
      <c r="F42" s="4">
        <v>8</v>
      </c>
      <c r="G42" s="4">
        <v>14.9</v>
      </c>
      <c r="H42" s="4">
        <v>50.3</v>
      </c>
      <c r="I42" s="4">
        <v>7.5</v>
      </c>
      <c r="J42" s="4">
        <v>80.7</v>
      </c>
      <c r="K42" s="4">
        <v>0</v>
      </c>
      <c r="L42" s="4">
        <v>80.7</v>
      </c>
      <c r="M42" s="4"/>
      <c r="N42" s="4"/>
    </row>
    <row r="43" spans="1:14">
      <c r="A43" s="4"/>
      <c r="B43" s="4"/>
      <c r="C43" s="4"/>
      <c r="D43" s="4" t="s">
        <v>214</v>
      </c>
      <c r="E43" s="4" t="s">
        <v>50</v>
      </c>
      <c r="F43" s="4" t="s">
        <v>244</v>
      </c>
      <c r="G43" s="4" t="s">
        <v>244</v>
      </c>
      <c r="H43" s="4" t="s">
        <v>244</v>
      </c>
      <c r="I43" s="4" t="s">
        <v>244</v>
      </c>
      <c r="J43" s="4" t="s">
        <v>244</v>
      </c>
      <c r="K43" s="4" t="s">
        <v>244</v>
      </c>
      <c r="L43" s="4" t="s">
        <v>244</v>
      </c>
      <c r="M43" s="4"/>
      <c r="N43" s="4"/>
    </row>
    <row r="44" spans="1:14">
      <c r="A44" s="4" t="s">
        <v>239</v>
      </c>
      <c r="B44" s="4" t="s">
        <v>30</v>
      </c>
      <c r="C44" s="4" t="s">
        <v>296</v>
      </c>
      <c r="D44" s="4" t="s">
        <v>212</v>
      </c>
      <c r="E44" s="4">
        <v>123568024</v>
      </c>
      <c r="F44" s="4">
        <v>7</v>
      </c>
      <c r="G44" s="4">
        <v>16</v>
      </c>
      <c r="H44" s="4">
        <v>51</v>
      </c>
      <c r="I44" s="4">
        <v>8</v>
      </c>
      <c r="J44" s="4">
        <v>82</v>
      </c>
      <c r="K44" s="4">
        <v>0</v>
      </c>
      <c r="L44" s="4">
        <v>82</v>
      </c>
      <c r="M44" s="4">
        <v>82.2</v>
      </c>
      <c r="N44" s="4">
        <v>82.2</v>
      </c>
    </row>
    <row r="45" spans="1:14">
      <c r="A45" s="4"/>
      <c r="B45" s="4"/>
      <c r="C45" s="4"/>
      <c r="D45" s="4" t="s">
        <v>213</v>
      </c>
      <c r="E45" s="4" t="s">
        <v>31</v>
      </c>
      <c r="F45" s="4">
        <v>7.4</v>
      </c>
      <c r="G45" s="4">
        <v>16</v>
      </c>
      <c r="H45" s="4">
        <v>52</v>
      </c>
      <c r="I45" s="4">
        <v>7</v>
      </c>
      <c r="J45" s="4">
        <v>82.4</v>
      </c>
      <c r="K45" s="4">
        <v>0</v>
      </c>
      <c r="L45" s="4">
        <v>82.4</v>
      </c>
      <c r="M45" s="4"/>
      <c r="N45" s="4"/>
    </row>
    <row r="46" spans="1:14">
      <c r="A46" s="4"/>
      <c r="B46" s="4"/>
      <c r="C46" s="4"/>
      <c r="D46" s="4" t="s">
        <v>214</v>
      </c>
      <c r="E46" s="4" t="s">
        <v>50</v>
      </c>
      <c r="F46" s="4" t="s">
        <v>244</v>
      </c>
      <c r="G46" s="4" t="s">
        <v>244</v>
      </c>
      <c r="H46" s="4" t="s">
        <v>244</v>
      </c>
      <c r="I46" s="4" t="s">
        <v>244</v>
      </c>
      <c r="J46" s="4" t="s">
        <v>244</v>
      </c>
      <c r="K46" s="4" t="s">
        <v>244</v>
      </c>
      <c r="L46" s="4" t="s">
        <v>244</v>
      </c>
      <c r="M46" s="4"/>
      <c r="N46" s="4"/>
    </row>
    <row r="47" spans="1:14">
      <c r="A47" s="4" t="s">
        <v>240</v>
      </c>
      <c r="B47" s="4" t="s">
        <v>18</v>
      </c>
      <c r="C47" s="4" t="s">
        <v>297</v>
      </c>
      <c r="D47" s="4" t="s">
        <v>212</v>
      </c>
      <c r="E47" s="4">
        <v>123568024</v>
      </c>
      <c r="F47" s="4">
        <v>8</v>
      </c>
      <c r="G47" s="4">
        <v>16</v>
      </c>
      <c r="H47" s="4">
        <v>57</v>
      </c>
      <c r="I47" s="4">
        <v>9</v>
      </c>
      <c r="J47" s="4">
        <v>90</v>
      </c>
      <c r="K47" s="4">
        <v>0</v>
      </c>
      <c r="L47" s="4">
        <v>90</v>
      </c>
      <c r="M47" s="4">
        <v>91.8</v>
      </c>
      <c r="N47" s="4">
        <v>91.8</v>
      </c>
    </row>
    <row r="48" spans="1:14">
      <c r="A48" s="4"/>
      <c r="B48" s="4"/>
      <c r="C48" s="4"/>
      <c r="D48" s="4" t="s">
        <v>213</v>
      </c>
      <c r="E48" s="4" t="s">
        <v>31</v>
      </c>
      <c r="F48" s="4">
        <v>9.3</v>
      </c>
      <c r="G48" s="4">
        <v>19</v>
      </c>
      <c r="H48" s="4">
        <v>56.8</v>
      </c>
      <c r="I48" s="4">
        <v>8.5</v>
      </c>
      <c r="J48" s="4">
        <v>93.6</v>
      </c>
      <c r="K48" s="4">
        <v>0</v>
      </c>
      <c r="L48" s="4">
        <v>93.6</v>
      </c>
      <c r="M48" s="4"/>
      <c r="N48" s="4"/>
    </row>
    <row r="49" spans="1:14">
      <c r="A49" s="4"/>
      <c r="B49" s="4"/>
      <c r="C49" s="4"/>
      <c r="D49" s="4" t="s">
        <v>214</v>
      </c>
      <c r="E49" s="4" t="s">
        <v>50</v>
      </c>
      <c r="F49" s="4" t="s">
        <v>244</v>
      </c>
      <c r="G49" s="4" t="s">
        <v>244</v>
      </c>
      <c r="H49" s="4" t="s">
        <v>244</v>
      </c>
      <c r="I49" s="4" t="s">
        <v>244</v>
      </c>
      <c r="J49" s="4" t="s">
        <v>244</v>
      </c>
      <c r="K49" s="4" t="s">
        <v>244</v>
      </c>
      <c r="L49" s="4" t="s">
        <v>244</v>
      </c>
      <c r="M49" s="4"/>
      <c r="N49" s="4"/>
    </row>
  </sheetData>
  <mergeCells count="80"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B2:B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C2:C4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M2:M4"/>
    <mergeCell ref="M5:M7"/>
    <mergeCell ref="M8:M10"/>
    <mergeCell ref="M11:M13"/>
    <mergeCell ref="M14:M16"/>
    <mergeCell ref="M17:M19"/>
    <mergeCell ref="M20:M22"/>
    <mergeCell ref="M23:M25"/>
    <mergeCell ref="M26:M28"/>
    <mergeCell ref="M29:M31"/>
    <mergeCell ref="M32:M34"/>
    <mergeCell ref="M35:M37"/>
    <mergeCell ref="M38:M40"/>
    <mergeCell ref="M41:M43"/>
    <mergeCell ref="M44:M46"/>
    <mergeCell ref="M47:M49"/>
    <mergeCell ref="N2:N4"/>
    <mergeCell ref="N5:N7"/>
    <mergeCell ref="N8:N10"/>
    <mergeCell ref="N11:N13"/>
    <mergeCell ref="N14:N16"/>
    <mergeCell ref="N17:N19"/>
    <mergeCell ref="N20:N22"/>
    <mergeCell ref="N23:N25"/>
    <mergeCell ref="N26:N28"/>
    <mergeCell ref="N29:N31"/>
    <mergeCell ref="N32:N34"/>
    <mergeCell ref="N35:N37"/>
    <mergeCell ref="N38:N40"/>
    <mergeCell ref="N41:N43"/>
    <mergeCell ref="N44:N46"/>
    <mergeCell ref="N47:N4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workbookViewId="0">
      <selection activeCell="A1" sqref="A1:O49"/>
    </sheetView>
  </sheetViews>
  <sheetFormatPr defaultColWidth="9" defaultRowHeight="14.25"/>
  <cols>
    <col min="1" max="1" width="7.5" customWidth="1"/>
    <col min="2" max="2" width="16.125" customWidth="1"/>
    <col min="3" max="3" width="26.125" customWidth="1"/>
    <col min="4" max="4" width="9.5" customWidth="1"/>
    <col min="5" max="5" width="13.875" customWidth="1"/>
    <col min="6" max="9" width="20.5" customWidth="1"/>
    <col min="10" max="10" width="19.375" customWidth="1"/>
    <col min="11" max="11" width="20.5" customWidth="1"/>
    <col min="12" max="12" width="15" customWidth="1"/>
    <col min="13" max="13" width="30.5" customWidth="1"/>
    <col min="14" max="14" width="17.25" customWidth="1"/>
    <col min="15" max="15" width="19.375" customWidth="1"/>
  </cols>
  <sheetData>
    <row r="1" spans="1:15">
      <c r="A1" s="4" t="s">
        <v>102</v>
      </c>
      <c r="B1" s="4" t="s">
        <v>4</v>
      </c>
      <c r="C1" s="4" t="s">
        <v>103</v>
      </c>
      <c r="D1" s="4" t="s">
        <v>174</v>
      </c>
      <c r="E1" s="4" t="s">
        <v>34</v>
      </c>
      <c r="F1" s="4" t="s">
        <v>175</v>
      </c>
      <c r="G1" s="4" t="s">
        <v>177</v>
      </c>
      <c r="H1" s="4" t="s">
        <v>176</v>
      </c>
      <c r="I1" s="4" t="s">
        <v>178</v>
      </c>
      <c r="J1" s="4" t="s">
        <v>179</v>
      </c>
      <c r="K1" s="4" t="s">
        <v>298</v>
      </c>
      <c r="L1" s="4" t="s">
        <v>181</v>
      </c>
      <c r="M1" s="4" t="s">
        <v>242</v>
      </c>
      <c r="N1" s="4" t="s">
        <v>112</v>
      </c>
      <c r="O1" s="4" t="s">
        <v>113</v>
      </c>
    </row>
    <row r="2" spans="1:15">
      <c r="A2" s="4" t="s">
        <v>219</v>
      </c>
      <c r="B2" s="4" t="s">
        <v>20</v>
      </c>
      <c r="C2" s="4" t="s">
        <v>299</v>
      </c>
      <c r="D2" s="4" t="s">
        <v>212</v>
      </c>
      <c r="E2" s="4" t="s">
        <v>13</v>
      </c>
      <c r="F2" s="4">
        <v>8</v>
      </c>
      <c r="G2" s="4">
        <v>16.5</v>
      </c>
      <c r="H2" s="4">
        <v>53</v>
      </c>
      <c r="I2" s="4">
        <v>7</v>
      </c>
      <c r="J2" s="4">
        <v>84.5</v>
      </c>
      <c r="K2" s="4">
        <v>0</v>
      </c>
      <c r="L2" s="4">
        <v>3</v>
      </c>
      <c r="M2" s="4">
        <v>87.5</v>
      </c>
      <c r="N2" s="4">
        <v>88.25</v>
      </c>
      <c r="O2" s="4">
        <v>88.3</v>
      </c>
    </row>
    <row r="3" spans="1:15">
      <c r="A3" s="4"/>
      <c r="B3" s="4"/>
      <c r="C3" s="4"/>
      <c r="D3" s="4" t="s">
        <v>213</v>
      </c>
      <c r="E3" s="4" t="s">
        <v>52</v>
      </c>
      <c r="F3" s="4">
        <v>7</v>
      </c>
      <c r="G3" s="4">
        <v>19</v>
      </c>
      <c r="H3" s="4">
        <v>52</v>
      </c>
      <c r="I3" s="4">
        <v>7</v>
      </c>
      <c r="J3" s="4">
        <v>85</v>
      </c>
      <c r="K3" s="4">
        <v>0</v>
      </c>
      <c r="L3" s="4">
        <v>4</v>
      </c>
      <c r="M3" s="4">
        <v>89</v>
      </c>
      <c r="N3" s="4"/>
      <c r="O3" s="4"/>
    </row>
    <row r="4" spans="1:15">
      <c r="A4" s="4"/>
      <c r="B4" s="4"/>
      <c r="C4" s="4"/>
      <c r="D4" s="4" t="s">
        <v>214</v>
      </c>
      <c r="E4" s="4" t="s">
        <v>15</v>
      </c>
      <c r="F4" s="4" t="s">
        <v>244</v>
      </c>
      <c r="G4" s="4" t="s">
        <v>244</v>
      </c>
      <c r="H4" s="4" t="s">
        <v>244</v>
      </c>
      <c r="I4" s="4" t="s">
        <v>244</v>
      </c>
      <c r="J4" s="4" t="s">
        <v>244</v>
      </c>
      <c r="K4" s="4" t="s">
        <v>244</v>
      </c>
      <c r="L4" s="4" t="s">
        <v>244</v>
      </c>
      <c r="M4" s="4" t="s">
        <v>244</v>
      </c>
      <c r="N4" s="4"/>
      <c r="O4" s="4"/>
    </row>
    <row r="5" spans="1:15">
      <c r="A5" s="4" t="s">
        <v>221</v>
      </c>
      <c r="B5" s="4">
        <v>123568024</v>
      </c>
      <c r="C5" s="4" t="s">
        <v>300</v>
      </c>
      <c r="D5" s="4" t="s">
        <v>212</v>
      </c>
      <c r="E5" s="4" t="s">
        <v>13</v>
      </c>
      <c r="F5" s="4">
        <v>9.5</v>
      </c>
      <c r="G5" s="4">
        <v>16.3</v>
      </c>
      <c r="H5" s="4">
        <v>55.2</v>
      </c>
      <c r="I5" s="4">
        <v>8.5</v>
      </c>
      <c r="J5" s="4">
        <v>89.5</v>
      </c>
      <c r="K5" s="4">
        <v>0</v>
      </c>
      <c r="L5" s="4">
        <v>4</v>
      </c>
      <c r="M5" s="4">
        <v>93.5</v>
      </c>
      <c r="N5" s="4">
        <v>92.75</v>
      </c>
      <c r="O5" s="4">
        <v>92.8</v>
      </c>
    </row>
    <row r="6" spans="1:15">
      <c r="A6" s="4"/>
      <c r="B6" s="4"/>
      <c r="C6" s="4"/>
      <c r="D6" s="4" t="s">
        <v>213</v>
      </c>
      <c r="E6" s="4" t="s">
        <v>52</v>
      </c>
      <c r="F6" s="4">
        <v>6</v>
      </c>
      <c r="G6" s="4">
        <v>19</v>
      </c>
      <c r="H6" s="4">
        <v>53</v>
      </c>
      <c r="I6" s="4">
        <v>10</v>
      </c>
      <c r="J6" s="4">
        <v>88</v>
      </c>
      <c r="K6" s="4">
        <v>0</v>
      </c>
      <c r="L6" s="4">
        <v>4</v>
      </c>
      <c r="M6" s="4">
        <v>92</v>
      </c>
      <c r="N6" s="4"/>
      <c r="O6" s="4"/>
    </row>
    <row r="7" spans="1:15">
      <c r="A7" s="4"/>
      <c r="B7" s="4"/>
      <c r="C7" s="4"/>
      <c r="D7" s="4" t="s">
        <v>214</v>
      </c>
      <c r="E7" s="4" t="s">
        <v>15</v>
      </c>
      <c r="F7" s="4" t="s">
        <v>244</v>
      </c>
      <c r="G7" s="4" t="s">
        <v>244</v>
      </c>
      <c r="H7" s="4" t="s">
        <v>244</v>
      </c>
      <c r="I7" s="4" t="s">
        <v>244</v>
      </c>
      <c r="J7" s="4" t="s">
        <v>244</v>
      </c>
      <c r="K7" s="4" t="s">
        <v>244</v>
      </c>
      <c r="L7" s="4" t="s">
        <v>244</v>
      </c>
      <c r="M7" s="4" t="s">
        <v>244</v>
      </c>
      <c r="N7" s="4"/>
      <c r="O7" s="4"/>
    </row>
    <row r="8" spans="1:15">
      <c r="A8" s="4" t="s">
        <v>222</v>
      </c>
      <c r="B8" s="4" t="s">
        <v>32</v>
      </c>
      <c r="C8" s="4" t="s">
        <v>246</v>
      </c>
      <c r="D8" s="4" t="s">
        <v>212</v>
      </c>
      <c r="E8" s="4" t="s">
        <v>13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>
      <c r="A9" s="4"/>
      <c r="B9" s="4"/>
      <c r="C9" s="4"/>
      <c r="D9" s="4" t="s">
        <v>213</v>
      </c>
      <c r="E9" s="4" t="s">
        <v>52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/>
      <c r="O9" s="4"/>
    </row>
    <row r="10" spans="1:15">
      <c r="A10" s="4"/>
      <c r="B10" s="4"/>
      <c r="C10" s="4"/>
      <c r="D10" s="4" t="s">
        <v>214</v>
      </c>
      <c r="E10" s="4" t="s">
        <v>15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/>
      <c r="O10" s="4"/>
    </row>
    <row r="11" spans="1:15">
      <c r="A11" s="4" t="s">
        <v>223</v>
      </c>
      <c r="B11" s="4" t="s">
        <v>23</v>
      </c>
      <c r="C11" s="4" t="s">
        <v>301</v>
      </c>
      <c r="D11" s="4" t="s">
        <v>212</v>
      </c>
      <c r="E11" s="4" t="s">
        <v>13</v>
      </c>
      <c r="F11" s="4">
        <v>8.5</v>
      </c>
      <c r="G11" s="4">
        <v>17</v>
      </c>
      <c r="H11" s="4">
        <v>55</v>
      </c>
      <c r="I11" s="4">
        <v>7</v>
      </c>
      <c r="J11" s="4">
        <v>87.5</v>
      </c>
      <c r="K11" s="4">
        <v>0</v>
      </c>
      <c r="L11" s="4">
        <v>3.5</v>
      </c>
      <c r="M11" s="5">
        <v>91</v>
      </c>
      <c r="N11" s="5">
        <v>88.25</v>
      </c>
      <c r="O11" s="5">
        <v>88.3</v>
      </c>
    </row>
    <row r="12" spans="1:15">
      <c r="A12" s="4"/>
      <c r="B12" s="4"/>
      <c r="C12" s="4"/>
      <c r="D12" s="4" t="s">
        <v>213</v>
      </c>
      <c r="E12" s="4" t="s">
        <v>52</v>
      </c>
      <c r="F12" s="4">
        <v>7</v>
      </c>
      <c r="G12" s="4">
        <v>18</v>
      </c>
      <c r="H12" s="4">
        <v>50</v>
      </c>
      <c r="I12" s="4">
        <v>6.5</v>
      </c>
      <c r="J12" s="4">
        <v>81.5</v>
      </c>
      <c r="K12" s="4">
        <v>0</v>
      </c>
      <c r="L12" s="4">
        <v>4</v>
      </c>
      <c r="M12" s="4">
        <v>85.5</v>
      </c>
      <c r="N12" s="5"/>
      <c r="O12" s="5"/>
    </row>
    <row r="13" spans="1:15">
      <c r="A13" s="4"/>
      <c r="B13" s="4"/>
      <c r="C13" s="4"/>
      <c r="D13" s="4" t="s">
        <v>214</v>
      </c>
      <c r="E13" s="4" t="s">
        <v>15</v>
      </c>
      <c r="F13" s="4" t="s">
        <v>244</v>
      </c>
      <c r="G13" s="4" t="s">
        <v>244</v>
      </c>
      <c r="H13" s="4" t="s">
        <v>244</v>
      </c>
      <c r="I13" s="4" t="s">
        <v>244</v>
      </c>
      <c r="J13" s="4" t="s">
        <v>244</v>
      </c>
      <c r="K13" s="4" t="s">
        <v>244</v>
      </c>
      <c r="L13" s="4" t="s">
        <v>244</v>
      </c>
      <c r="M13" s="4" t="s">
        <v>244</v>
      </c>
      <c r="N13" s="5"/>
      <c r="O13" s="5"/>
    </row>
    <row r="14" spans="1:15">
      <c r="A14" s="4" t="s">
        <v>224</v>
      </c>
      <c r="B14" s="4" t="s">
        <v>16</v>
      </c>
      <c r="C14" s="4" t="s">
        <v>302</v>
      </c>
      <c r="D14" s="4" t="s">
        <v>212</v>
      </c>
      <c r="E14" s="4" t="s">
        <v>50</v>
      </c>
      <c r="F14" s="4">
        <v>8.8</v>
      </c>
      <c r="G14" s="4">
        <v>15.8</v>
      </c>
      <c r="H14" s="4">
        <v>54.8</v>
      </c>
      <c r="I14" s="4">
        <v>8.8</v>
      </c>
      <c r="J14" s="4">
        <v>88.2</v>
      </c>
      <c r="K14" s="4">
        <v>0</v>
      </c>
      <c r="L14" s="4">
        <v>4.5</v>
      </c>
      <c r="M14" s="4">
        <v>92.7</v>
      </c>
      <c r="N14" s="4">
        <v>91</v>
      </c>
      <c r="O14" s="4">
        <v>91</v>
      </c>
    </row>
    <row r="15" spans="1:15">
      <c r="A15" s="4"/>
      <c r="B15" s="4"/>
      <c r="C15" s="4"/>
      <c r="D15" s="4" t="s">
        <v>213</v>
      </c>
      <c r="E15" s="4" t="s">
        <v>15</v>
      </c>
      <c r="F15" s="4">
        <v>7.5</v>
      </c>
      <c r="G15" s="4">
        <v>14.5</v>
      </c>
      <c r="H15" s="4">
        <v>54.5</v>
      </c>
      <c r="I15" s="4">
        <v>9.8</v>
      </c>
      <c r="J15" s="4">
        <v>86.3</v>
      </c>
      <c r="K15" s="4">
        <v>0</v>
      </c>
      <c r="L15" s="4">
        <v>3</v>
      </c>
      <c r="M15" s="4">
        <v>89.3</v>
      </c>
      <c r="N15" s="4"/>
      <c r="O15" s="4"/>
    </row>
    <row r="16" spans="1:15">
      <c r="A16" s="4"/>
      <c r="B16" s="4"/>
      <c r="C16" s="4"/>
      <c r="D16" s="4" t="s">
        <v>214</v>
      </c>
      <c r="E16" s="4" t="s">
        <v>49</v>
      </c>
      <c r="F16" s="4" t="s">
        <v>244</v>
      </c>
      <c r="G16" s="4" t="s">
        <v>244</v>
      </c>
      <c r="H16" s="4" t="s">
        <v>244</v>
      </c>
      <c r="I16" s="4" t="s">
        <v>244</v>
      </c>
      <c r="J16" s="4" t="s">
        <v>244</v>
      </c>
      <c r="K16" s="4" t="s">
        <v>244</v>
      </c>
      <c r="L16" s="4" t="s">
        <v>244</v>
      </c>
      <c r="M16" s="4" t="s">
        <v>244</v>
      </c>
      <c r="N16" s="4"/>
      <c r="O16" s="4"/>
    </row>
    <row r="17" spans="1:15">
      <c r="A17" s="4" t="s">
        <v>226</v>
      </c>
      <c r="B17" s="4" t="s">
        <v>29</v>
      </c>
      <c r="C17" s="4" t="s">
        <v>246</v>
      </c>
      <c r="D17" s="4" t="s">
        <v>212</v>
      </c>
      <c r="E17" s="4" t="s">
        <v>50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</row>
    <row r="18" spans="1:15">
      <c r="A18" s="4"/>
      <c r="B18" s="4"/>
      <c r="C18" s="4"/>
      <c r="D18" s="4" t="s">
        <v>213</v>
      </c>
      <c r="E18" s="4" t="s">
        <v>15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/>
      <c r="O18" s="4"/>
    </row>
    <row r="19" spans="1:15">
      <c r="A19" s="4"/>
      <c r="B19" s="4"/>
      <c r="C19" s="4"/>
      <c r="D19" s="4" t="s">
        <v>214</v>
      </c>
      <c r="E19" s="4" t="s">
        <v>49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/>
      <c r="O19" s="4"/>
    </row>
    <row r="20" spans="1:15">
      <c r="A20" s="4" t="s">
        <v>227</v>
      </c>
      <c r="B20" s="4" t="s">
        <v>33</v>
      </c>
      <c r="C20" s="4" t="s">
        <v>246</v>
      </c>
      <c r="D20" s="4" t="s">
        <v>212</v>
      </c>
      <c r="E20" s="4" t="s">
        <v>50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>
      <c r="A21" s="4"/>
      <c r="B21" s="4"/>
      <c r="C21" s="4"/>
      <c r="D21" s="4" t="s">
        <v>213</v>
      </c>
      <c r="E21" s="4" t="s">
        <v>15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/>
      <c r="O21" s="4"/>
    </row>
    <row r="22" spans="1:15">
      <c r="A22" s="4"/>
      <c r="B22" s="4"/>
      <c r="C22" s="4"/>
      <c r="D22" s="4" t="s">
        <v>214</v>
      </c>
      <c r="E22" s="4" t="s">
        <v>49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/>
      <c r="O22" s="4"/>
    </row>
    <row r="23" spans="1:15">
      <c r="A23" s="4" t="s">
        <v>228</v>
      </c>
      <c r="B23" s="4" t="s">
        <v>24</v>
      </c>
      <c r="C23" s="4" t="s">
        <v>303</v>
      </c>
      <c r="D23" s="4" t="s">
        <v>212</v>
      </c>
      <c r="E23" s="4" t="s">
        <v>50</v>
      </c>
      <c r="F23" s="4">
        <v>9.8</v>
      </c>
      <c r="G23" s="4">
        <v>14.1</v>
      </c>
      <c r="H23" s="4">
        <v>51.3</v>
      </c>
      <c r="I23" s="4">
        <v>7</v>
      </c>
      <c r="J23" s="4">
        <v>82.2</v>
      </c>
      <c r="K23" s="4">
        <v>0</v>
      </c>
      <c r="L23" s="4">
        <v>4</v>
      </c>
      <c r="M23" s="4">
        <v>86.2</v>
      </c>
      <c r="N23" s="4">
        <v>88.7</v>
      </c>
      <c r="O23" s="4">
        <v>88.7</v>
      </c>
    </row>
    <row r="24" spans="1:15">
      <c r="A24" s="4"/>
      <c r="B24" s="4"/>
      <c r="C24" s="4"/>
      <c r="D24" s="4" t="s">
        <v>213</v>
      </c>
      <c r="E24" s="4" t="s">
        <v>15</v>
      </c>
      <c r="F24" s="4">
        <v>9.2</v>
      </c>
      <c r="G24" s="4">
        <v>16</v>
      </c>
      <c r="H24" s="4">
        <v>54.8</v>
      </c>
      <c r="I24" s="4">
        <v>7.2</v>
      </c>
      <c r="J24" s="4">
        <v>87.2</v>
      </c>
      <c r="K24" s="4">
        <v>0</v>
      </c>
      <c r="L24" s="4">
        <v>4</v>
      </c>
      <c r="M24" s="4">
        <v>91.2</v>
      </c>
      <c r="N24" s="4"/>
      <c r="O24" s="4"/>
    </row>
    <row r="25" spans="1:15">
      <c r="A25" s="4"/>
      <c r="B25" s="4"/>
      <c r="C25" s="4"/>
      <c r="D25" s="4" t="s">
        <v>214</v>
      </c>
      <c r="E25" s="4" t="s">
        <v>49</v>
      </c>
      <c r="F25" s="4" t="s">
        <v>244</v>
      </c>
      <c r="G25" s="4" t="s">
        <v>244</v>
      </c>
      <c r="H25" s="4" t="s">
        <v>244</v>
      </c>
      <c r="I25" s="4" t="s">
        <v>244</v>
      </c>
      <c r="J25" s="4" t="s">
        <v>244</v>
      </c>
      <c r="K25" s="4" t="s">
        <v>244</v>
      </c>
      <c r="L25" s="4" t="s">
        <v>244</v>
      </c>
      <c r="M25" s="4" t="s">
        <v>244</v>
      </c>
      <c r="N25" s="4"/>
      <c r="O25" s="4"/>
    </row>
    <row r="26" spans="1:15">
      <c r="A26" s="4" t="s">
        <v>229</v>
      </c>
      <c r="B26" s="4" t="s">
        <v>15</v>
      </c>
      <c r="C26" s="4" t="s">
        <v>304</v>
      </c>
      <c r="D26" s="4" t="s">
        <v>212</v>
      </c>
      <c r="E26" s="4" t="s">
        <v>53</v>
      </c>
      <c r="F26" s="4">
        <v>9.5</v>
      </c>
      <c r="G26" s="4">
        <v>17</v>
      </c>
      <c r="H26" s="4">
        <v>56</v>
      </c>
      <c r="I26" s="4">
        <v>7.5</v>
      </c>
      <c r="J26" s="4">
        <v>90</v>
      </c>
      <c r="K26" s="4">
        <v>0</v>
      </c>
      <c r="L26" s="4">
        <v>5</v>
      </c>
      <c r="M26" s="4">
        <v>95</v>
      </c>
      <c r="N26" s="4">
        <v>95.1</v>
      </c>
      <c r="O26" s="4">
        <v>95.1</v>
      </c>
    </row>
    <row r="27" spans="1:15">
      <c r="A27" s="4"/>
      <c r="B27" s="4"/>
      <c r="C27" s="4"/>
      <c r="D27" s="4" t="s">
        <v>213</v>
      </c>
      <c r="E27" s="4" t="s">
        <v>49</v>
      </c>
      <c r="F27" s="4">
        <v>9.4</v>
      </c>
      <c r="G27" s="4">
        <v>18</v>
      </c>
      <c r="H27" s="4">
        <v>55.5</v>
      </c>
      <c r="I27" s="4">
        <v>7.3</v>
      </c>
      <c r="J27" s="4">
        <v>90.2</v>
      </c>
      <c r="K27" s="4">
        <v>0</v>
      </c>
      <c r="L27" s="4">
        <v>5</v>
      </c>
      <c r="M27" s="4">
        <v>95.2</v>
      </c>
      <c r="N27" s="4"/>
      <c r="O27" s="4"/>
    </row>
    <row r="28" spans="1:15">
      <c r="A28" s="4"/>
      <c r="B28" s="4"/>
      <c r="C28" s="4"/>
      <c r="D28" s="4" t="s">
        <v>214</v>
      </c>
      <c r="E28" s="4" t="s">
        <v>54</v>
      </c>
      <c r="F28" s="4" t="s">
        <v>244</v>
      </c>
      <c r="G28" s="4" t="s">
        <v>244</v>
      </c>
      <c r="H28" s="4" t="s">
        <v>244</v>
      </c>
      <c r="I28" s="4" t="s">
        <v>244</v>
      </c>
      <c r="J28" s="4" t="s">
        <v>244</v>
      </c>
      <c r="K28" s="4" t="s">
        <v>244</v>
      </c>
      <c r="L28" s="4" t="s">
        <v>244</v>
      </c>
      <c r="M28" s="4" t="s">
        <v>244</v>
      </c>
      <c r="N28" s="4"/>
      <c r="O28" s="4"/>
    </row>
    <row r="29" spans="1:15">
      <c r="A29" s="4" t="s">
        <v>232</v>
      </c>
      <c r="B29" s="4" t="s">
        <v>31</v>
      </c>
      <c r="C29" s="4" t="s">
        <v>246</v>
      </c>
      <c r="D29" s="4" t="s">
        <v>212</v>
      </c>
      <c r="E29" s="4" t="s">
        <v>53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>
      <c r="A30" s="4"/>
      <c r="B30" s="4"/>
      <c r="C30" s="4"/>
      <c r="D30" s="4" t="s">
        <v>213</v>
      </c>
      <c r="E30" s="4" t="s">
        <v>49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/>
      <c r="O30" s="4"/>
    </row>
    <row r="31" spans="1:15">
      <c r="A31" s="4"/>
      <c r="B31" s="4"/>
      <c r="C31" s="4"/>
      <c r="D31" s="4" t="s">
        <v>214</v>
      </c>
      <c r="E31" s="4" t="s">
        <v>54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/>
      <c r="O31" s="4"/>
    </row>
    <row r="32" spans="1:15">
      <c r="A32" s="4" t="s">
        <v>233</v>
      </c>
      <c r="B32" s="4" t="s">
        <v>26</v>
      </c>
      <c r="C32" s="4" t="s">
        <v>305</v>
      </c>
      <c r="D32" s="4" t="s">
        <v>212</v>
      </c>
      <c r="E32" s="4" t="s">
        <v>53</v>
      </c>
      <c r="F32" s="4">
        <v>6.5</v>
      </c>
      <c r="G32" s="4">
        <v>14</v>
      </c>
      <c r="H32" s="4">
        <v>49</v>
      </c>
      <c r="I32" s="4">
        <v>5</v>
      </c>
      <c r="J32" s="4">
        <v>74.5</v>
      </c>
      <c r="K32" s="4">
        <v>0</v>
      </c>
      <c r="L32" s="4">
        <v>2</v>
      </c>
      <c r="M32" s="4">
        <v>76.5</v>
      </c>
      <c r="N32" s="4">
        <v>77.95</v>
      </c>
      <c r="O32" s="4">
        <v>78</v>
      </c>
    </row>
    <row r="33" spans="1:15">
      <c r="A33" s="4"/>
      <c r="B33" s="4"/>
      <c r="C33" s="4"/>
      <c r="D33" s="4" t="s">
        <v>213</v>
      </c>
      <c r="E33" s="4" t="s">
        <v>49</v>
      </c>
      <c r="F33" s="4">
        <v>7.4</v>
      </c>
      <c r="G33" s="4">
        <v>16</v>
      </c>
      <c r="H33" s="4">
        <v>48</v>
      </c>
      <c r="I33" s="4">
        <v>5</v>
      </c>
      <c r="J33" s="4">
        <v>76.4</v>
      </c>
      <c r="K33" s="4">
        <v>0</v>
      </c>
      <c r="L33" s="4">
        <v>3</v>
      </c>
      <c r="M33" s="4">
        <v>79.4</v>
      </c>
      <c r="N33" s="4"/>
      <c r="O33" s="4"/>
    </row>
    <row r="34" spans="1:15">
      <c r="A34" s="4"/>
      <c r="B34" s="4"/>
      <c r="C34" s="4"/>
      <c r="D34" s="4" t="s">
        <v>214</v>
      </c>
      <c r="E34" s="4" t="s">
        <v>54</v>
      </c>
      <c r="F34" s="4" t="s">
        <v>244</v>
      </c>
      <c r="G34" s="4" t="s">
        <v>244</v>
      </c>
      <c r="H34" s="4" t="s">
        <v>244</v>
      </c>
      <c r="I34" s="4" t="s">
        <v>244</v>
      </c>
      <c r="J34" s="4" t="s">
        <v>244</v>
      </c>
      <c r="K34" s="4" t="s">
        <v>244</v>
      </c>
      <c r="L34" s="4" t="s">
        <v>244</v>
      </c>
      <c r="M34" s="4" t="s">
        <v>244</v>
      </c>
      <c r="N34" s="4"/>
      <c r="O34" s="4"/>
    </row>
    <row r="35" spans="1:15">
      <c r="A35" s="4" t="s">
        <v>234</v>
      </c>
      <c r="B35" s="4" t="s">
        <v>27</v>
      </c>
      <c r="C35" s="4" t="s">
        <v>306</v>
      </c>
      <c r="D35" s="4" t="s">
        <v>212</v>
      </c>
      <c r="E35" s="4" t="s">
        <v>53</v>
      </c>
      <c r="F35" s="4">
        <v>8.5</v>
      </c>
      <c r="G35" s="4">
        <v>17.5</v>
      </c>
      <c r="H35" s="4">
        <v>52</v>
      </c>
      <c r="I35" s="4">
        <v>7</v>
      </c>
      <c r="J35" s="4">
        <v>85</v>
      </c>
      <c r="K35" s="4">
        <v>0</v>
      </c>
      <c r="L35" s="4">
        <v>4</v>
      </c>
      <c r="M35" s="4">
        <v>89</v>
      </c>
      <c r="N35" s="4">
        <v>88.55</v>
      </c>
      <c r="O35" s="4">
        <v>88.6</v>
      </c>
    </row>
    <row r="36" spans="1:15">
      <c r="A36" s="4"/>
      <c r="B36" s="4"/>
      <c r="C36" s="4"/>
      <c r="D36" s="4" t="s">
        <v>213</v>
      </c>
      <c r="E36" s="4" t="s">
        <v>49</v>
      </c>
      <c r="F36" s="4">
        <v>8.8</v>
      </c>
      <c r="G36" s="4">
        <v>16.3</v>
      </c>
      <c r="H36" s="4">
        <v>52.5</v>
      </c>
      <c r="I36" s="4">
        <v>6.5</v>
      </c>
      <c r="J36" s="4">
        <v>84.1</v>
      </c>
      <c r="K36" s="4">
        <v>0</v>
      </c>
      <c r="L36" s="4">
        <v>4</v>
      </c>
      <c r="M36" s="4">
        <v>88.1</v>
      </c>
      <c r="N36" s="4"/>
      <c r="O36" s="4"/>
    </row>
    <row r="37" spans="1:15">
      <c r="A37" s="4"/>
      <c r="B37" s="4"/>
      <c r="C37" s="4"/>
      <c r="D37" s="4" t="s">
        <v>214</v>
      </c>
      <c r="E37" s="4" t="s">
        <v>54</v>
      </c>
      <c r="F37" s="4" t="s">
        <v>244</v>
      </c>
      <c r="G37" s="4" t="s">
        <v>244</v>
      </c>
      <c r="H37" s="4" t="s">
        <v>244</v>
      </c>
      <c r="I37" s="4" t="s">
        <v>244</v>
      </c>
      <c r="J37" s="4" t="s">
        <v>244</v>
      </c>
      <c r="K37" s="4" t="s">
        <v>244</v>
      </c>
      <c r="L37" s="4" t="s">
        <v>244</v>
      </c>
      <c r="M37" s="4" t="s">
        <v>244</v>
      </c>
      <c r="N37" s="4"/>
      <c r="O37" s="4"/>
    </row>
    <row r="38" spans="1:15">
      <c r="A38" s="4" t="s">
        <v>235</v>
      </c>
      <c r="B38" s="4" t="s">
        <v>13</v>
      </c>
      <c r="C38" s="4" t="s">
        <v>307</v>
      </c>
      <c r="D38" s="4" t="s">
        <v>212</v>
      </c>
      <c r="E38" s="4">
        <v>123568024</v>
      </c>
      <c r="F38" s="4">
        <v>10</v>
      </c>
      <c r="G38" s="4">
        <v>17</v>
      </c>
      <c r="H38" s="4">
        <v>56</v>
      </c>
      <c r="I38" s="4">
        <v>9</v>
      </c>
      <c r="J38" s="4">
        <v>92</v>
      </c>
      <c r="K38" s="4">
        <v>0</v>
      </c>
      <c r="L38" s="4">
        <v>5</v>
      </c>
      <c r="M38" s="4">
        <v>97</v>
      </c>
      <c r="N38" s="4">
        <v>97.2</v>
      </c>
      <c r="O38" s="4">
        <v>97.2</v>
      </c>
    </row>
    <row r="39" spans="1:15">
      <c r="A39" s="4"/>
      <c r="B39" s="4"/>
      <c r="C39" s="4"/>
      <c r="D39" s="4" t="s">
        <v>213</v>
      </c>
      <c r="E39" s="4" t="s">
        <v>31</v>
      </c>
      <c r="F39" s="4">
        <v>9.5</v>
      </c>
      <c r="G39" s="4">
        <v>18</v>
      </c>
      <c r="H39" s="4">
        <v>57.4</v>
      </c>
      <c r="I39" s="4">
        <v>7.5</v>
      </c>
      <c r="J39" s="4">
        <v>92.4</v>
      </c>
      <c r="K39" s="4">
        <v>0</v>
      </c>
      <c r="L39" s="4">
        <v>5</v>
      </c>
      <c r="M39" s="4">
        <v>97.4</v>
      </c>
      <c r="N39" s="4"/>
      <c r="O39" s="4"/>
    </row>
    <row r="40" spans="1:15">
      <c r="A40" s="4"/>
      <c r="B40" s="4"/>
      <c r="C40" s="4"/>
      <c r="D40" s="4" t="s">
        <v>214</v>
      </c>
      <c r="E40" s="4" t="s">
        <v>50</v>
      </c>
      <c r="F40" s="4" t="s">
        <v>244</v>
      </c>
      <c r="G40" s="4" t="s">
        <v>244</v>
      </c>
      <c r="H40" s="4" t="s">
        <v>244</v>
      </c>
      <c r="I40" s="4" t="s">
        <v>244</v>
      </c>
      <c r="J40" s="4" t="s">
        <v>244</v>
      </c>
      <c r="K40" s="4" t="s">
        <v>244</v>
      </c>
      <c r="L40" s="4" t="s">
        <v>244</v>
      </c>
      <c r="M40" s="4" t="s">
        <v>244</v>
      </c>
      <c r="N40" s="4"/>
      <c r="O40" s="4"/>
    </row>
    <row r="41" spans="1:15">
      <c r="A41" s="4" t="s">
        <v>238</v>
      </c>
      <c r="B41" s="4" t="s">
        <v>28</v>
      </c>
      <c r="C41" s="4" t="s">
        <v>308</v>
      </c>
      <c r="D41" s="4" t="s">
        <v>212</v>
      </c>
      <c r="E41" s="4">
        <v>123568024</v>
      </c>
      <c r="F41" s="4">
        <v>7</v>
      </c>
      <c r="G41" s="4">
        <v>16</v>
      </c>
      <c r="H41" s="4">
        <v>51</v>
      </c>
      <c r="I41" s="4">
        <v>5.5</v>
      </c>
      <c r="J41" s="4">
        <v>79.5</v>
      </c>
      <c r="K41" s="4">
        <v>0</v>
      </c>
      <c r="L41" s="4">
        <v>3.5</v>
      </c>
      <c r="M41" s="4">
        <v>83</v>
      </c>
      <c r="N41" s="4">
        <v>82.75</v>
      </c>
      <c r="O41" s="4">
        <v>82.8</v>
      </c>
    </row>
    <row r="42" spans="1:15">
      <c r="A42" s="4"/>
      <c r="B42" s="4"/>
      <c r="C42" s="4"/>
      <c r="D42" s="4" t="s">
        <v>213</v>
      </c>
      <c r="E42" s="4" t="s">
        <v>31</v>
      </c>
      <c r="F42" s="4">
        <v>8</v>
      </c>
      <c r="G42" s="4">
        <v>15.5</v>
      </c>
      <c r="H42" s="4">
        <v>50</v>
      </c>
      <c r="I42" s="4">
        <v>5</v>
      </c>
      <c r="J42" s="4">
        <v>78.5</v>
      </c>
      <c r="K42" s="4">
        <v>0</v>
      </c>
      <c r="L42" s="4">
        <v>4</v>
      </c>
      <c r="M42" s="4">
        <v>82.5</v>
      </c>
      <c r="N42" s="4"/>
      <c r="O42" s="4"/>
    </row>
    <row r="43" spans="1:15">
      <c r="A43" s="4"/>
      <c r="B43" s="4"/>
      <c r="C43" s="4"/>
      <c r="D43" s="4" t="s">
        <v>214</v>
      </c>
      <c r="E43" s="4" t="s">
        <v>50</v>
      </c>
      <c r="F43" s="4" t="s">
        <v>244</v>
      </c>
      <c r="G43" s="4" t="s">
        <v>244</v>
      </c>
      <c r="H43" s="4" t="s">
        <v>244</v>
      </c>
      <c r="I43" s="4" t="s">
        <v>244</v>
      </c>
      <c r="J43" s="4" t="s">
        <v>244</v>
      </c>
      <c r="K43" s="4" t="s">
        <v>244</v>
      </c>
      <c r="L43" s="4" t="s">
        <v>244</v>
      </c>
      <c r="M43" s="4" t="s">
        <v>244</v>
      </c>
      <c r="N43" s="4"/>
      <c r="O43" s="4"/>
    </row>
    <row r="44" spans="1:15">
      <c r="A44" s="4" t="s">
        <v>239</v>
      </c>
      <c r="B44" s="4" t="s">
        <v>30</v>
      </c>
      <c r="C44" s="4" t="s">
        <v>309</v>
      </c>
      <c r="D44" s="4" t="s">
        <v>212</v>
      </c>
      <c r="E44" s="4">
        <v>123568024</v>
      </c>
      <c r="F44" s="4">
        <v>6.5</v>
      </c>
      <c r="G44" s="4">
        <v>14.5</v>
      </c>
      <c r="H44" s="4">
        <v>50</v>
      </c>
      <c r="I44" s="4">
        <v>8</v>
      </c>
      <c r="J44" s="4">
        <v>79</v>
      </c>
      <c r="K44" s="4">
        <v>0</v>
      </c>
      <c r="L44" s="4">
        <v>3.5</v>
      </c>
      <c r="M44" s="4">
        <v>82.5</v>
      </c>
      <c r="N44" s="4">
        <v>80.25</v>
      </c>
      <c r="O44" s="4">
        <v>80.3</v>
      </c>
    </row>
    <row r="45" spans="1:15">
      <c r="A45" s="4"/>
      <c r="B45" s="4"/>
      <c r="C45" s="4"/>
      <c r="D45" s="4" t="s">
        <v>213</v>
      </c>
      <c r="E45" s="4" t="s">
        <v>31</v>
      </c>
      <c r="F45" s="4">
        <v>6</v>
      </c>
      <c r="G45" s="4">
        <v>14</v>
      </c>
      <c r="H45" s="4">
        <v>47</v>
      </c>
      <c r="I45" s="4">
        <v>7</v>
      </c>
      <c r="J45" s="4">
        <v>74</v>
      </c>
      <c r="K45" s="4">
        <v>0</v>
      </c>
      <c r="L45" s="4">
        <v>4</v>
      </c>
      <c r="M45" s="4">
        <v>78</v>
      </c>
      <c r="N45" s="4"/>
      <c r="O45" s="4"/>
    </row>
    <row r="46" spans="1:15">
      <c r="A46" s="4"/>
      <c r="B46" s="4"/>
      <c r="C46" s="4"/>
      <c r="D46" s="4" t="s">
        <v>214</v>
      </c>
      <c r="E46" s="4" t="s">
        <v>50</v>
      </c>
      <c r="F46" s="4" t="s">
        <v>244</v>
      </c>
      <c r="G46" s="4" t="s">
        <v>244</v>
      </c>
      <c r="H46" s="4" t="s">
        <v>244</v>
      </c>
      <c r="I46" s="4" t="s">
        <v>244</v>
      </c>
      <c r="J46" s="4" t="s">
        <v>244</v>
      </c>
      <c r="K46" s="4" t="s">
        <v>244</v>
      </c>
      <c r="L46" s="4" t="s">
        <v>244</v>
      </c>
      <c r="M46" s="4" t="s">
        <v>244</v>
      </c>
      <c r="N46" s="4"/>
      <c r="O46" s="4"/>
    </row>
    <row r="47" spans="1:15">
      <c r="A47" s="4" t="s">
        <v>240</v>
      </c>
      <c r="B47" s="4" t="s">
        <v>18</v>
      </c>
      <c r="C47" s="4" t="s">
        <v>310</v>
      </c>
      <c r="D47" s="4" t="s">
        <v>212</v>
      </c>
      <c r="E47" s="4">
        <v>123568024</v>
      </c>
      <c r="F47" s="4">
        <v>7</v>
      </c>
      <c r="G47" s="4">
        <v>17</v>
      </c>
      <c r="H47" s="4">
        <v>56</v>
      </c>
      <c r="I47" s="4">
        <v>8</v>
      </c>
      <c r="J47" s="4">
        <v>88</v>
      </c>
      <c r="K47" s="4">
        <v>0</v>
      </c>
      <c r="L47" s="4">
        <v>4.5</v>
      </c>
      <c r="M47" s="4">
        <v>92.5</v>
      </c>
      <c r="N47" s="4">
        <v>92.1</v>
      </c>
      <c r="O47" s="4">
        <v>92.1</v>
      </c>
    </row>
    <row r="48" spans="1:15">
      <c r="A48" s="4"/>
      <c r="B48" s="4"/>
      <c r="C48" s="4"/>
      <c r="D48" s="4" t="s">
        <v>213</v>
      </c>
      <c r="E48" s="4" t="s">
        <v>31</v>
      </c>
      <c r="F48" s="4">
        <v>7.4</v>
      </c>
      <c r="G48" s="4">
        <v>17</v>
      </c>
      <c r="H48" s="4">
        <v>55.3</v>
      </c>
      <c r="I48" s="4">
        <v>7</v>
      </c>
      <c r="J48" s="4">
        <v>86.7</v>
      </c>
      <c r="K48" s="4">
        <v>0</v>
      </c>
      <c r="L48" s="4">
        <v>5</v>
      </c>
      <c r="M48" s="4">
        <v>91.7</v>
      </c>
      <c r="N48" s="4"/>
      <c r="O48" s="4"/>
    </row>
    <row r="49" spans="1:15">
      <c r="A49" s="4"/>
      <c r="B49" s="4"/>
      <c r="C49" s="4"/>
      <c r="D49" s="4" t="s">
        <v>214</v>
      </c>
      <c r="E49" s="4" t="s">
        <v>50</v>
      </c>
      <c r="F49" s="4" t="s">
        <v>244</v>
      </c>
      <c r="G49" s="4" t="s">
        <v>244</v>
      </c>
      <c r="H49" s="4" t="s">
        <v>244</v>
      </c>
      <c r="I49" s="4" t="s">
        <v>244</v>
      </c>
      <c r="J49" s="4" t="s">
        <v>244</v>
      </c>
      <c r="K49" s="4" t="s">
        <v>244</v>
      </c>
      <c r="L49" s="4" t="s">
        <v>244</v>
      </c>
      <c r="M49" s="4" t="s">
        <v>244</v>
      </c>
      <c r="N49" s="4"/>
      <c r="O49" s="4"/>
    </row>
  </sheetData>
  <mergeCells count="80"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B2:B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C2:C4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N2:N4"/>
    <mergeCell ref="N5:N7"/>
    <mergeCell ref="N8:N10"/>
    <mergeCell ref="N11:N13"/>
    <mergeCell ref="N14:N16"/>
    <mergeCell ref="N17:N19"/>
    <mergeCell ref="N20:N22"/>
    <mergeCell ref="N23:N25"/>
    <mergeCell ref="N26:N28"/>
    <mergeCell ref="N29:N31"/>
    <mergeCell ref="N32:N34"/>
    <mergeCell ref="N35:N37"/>
    <mergeCell ref="N38:N40"/>
    <mergeCell ref="N41:N43"/>
    <mergeCell ref="N44:N46"/>
    <mergeCell ref="N47:N49"/>
    <mergeCell ref="O2:O4"/>
    <mergeCell ref="O5:O7"/>
    <mergeCell ref="O8:O10"/>
    <mergeCell ref="O11:O13"/>
    <mergeCell ref="O14:O16"/>
    <mergeCell ref="O17:O19"/>
    <mergeCell ref="O20:O22"/>
    <mergeCell ref="O23:O25"/>
    <mergeCell ref="O26:O28"/>
    <mergeCell ref="O29:O31"/>
    <mergeCell ref="O32:O34"/>
    <mergeCell ref="O35:O37"/>
    <mergeCell ref="O38:O40"/>
    <mergeCell ref="O41:O43"/>
    <mergeCell ref="O44:O46"/>
    <mergeCell ref="O47:O4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workbookViewId="0">
      <selection activeCell="K33" sqref="K33"/>
    </sheetView>
  </sheetViews>
  <sheetFormatPr defaultColWidth="9" defaultRowHeight="14.25"/>
  <cols>
    <col min="1" max="1" width="5.5" customWidth="1"/>
    <col min="2" max="2" width="16.125" customWidth="1"/>
    <col min="3" max="5" width="7.5" customWidth="1"/>
    <col min="6" max="6" width="5.5" customWidth="1"/>
    <col min="7" max="7" width="16.125" customWidth="1"/>
    <col min="8" max="9" width="7.5" customWidth="1"/>
    <col min="11" max="11" width="5.5" customWidth="1"/>
    <col min="12" max="12" width="12.75" customWidth="1"/>
    <col min="13" max="14" width="7.5" customWidth="1"/>
    <col min="16" max="16" width="5.5" customWidth="1"/>
    <col min="17" max="17" width="15" customWidth="1"/>
    <col min="18" max="19" width="7.5" customWidth="1"/>
  </cols>
  <sheetData>
    <row r="1" spans="1:19">
      <c r="A1" s="2" t="s">
        <v>311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 t="s">
        <v>312</v>
      </c>
      <c r="B2" s="2"/>
      <c r="C2" s="2"/>
      <c r="D2" s="2"/>
      <c r="E2" s="2"/>
      <c r="F2" s="2" t="s">
        <v>313</v>
      </c>
      <c r="G2" s="2"/>
      <c r="H2" s="2"/>
      <c r="I2" s="2"/>
      <c r="J2" s="2"/>
      <c r="K2" s="2" t="s">
        <v>314</v>
      </c>
      <c r="L2" s="2"/>
      <c r="M2" s="2"/>
      <c r="N2" s="2"/>
      <c r="O2" s="2"/>
      <c r="P2" s="2" t="s">
        <v>315</v>
      </c>
      <c r="Q2" s="2"/>
      <c r="R2" s="2"/>
      <c r="S2" s="2"/>
    </row>
    <row r="3" spans="1:19">
      <c r="A3" s="2" t="s">
        <v>3</v>
      </c>
      <c r="B3" s="2" t="s">
        <v>4</v>
      </c>
      <c r="C3" s="2" t="s">
        <v>102</v>
      </c>
      <c r="D3" s="2" t="s">
        <v>8</v>
      </c>
      <c r="E3" s="2"/>
      <c r="F3" s="2" t="s">
        <v>3</v>
      </c>
      <c r="G3" s="2" t="s">
        <v>4</v>
      </c>
      <c r="H3" s="2" t="s">
        <v>102</v>
      </c>
      <c r="I3" s="2" t="s">
        <v>8</v>
      </c>
      <c r="J3" s="2"/>
      <c r="K3" s="2" t="s">
        <v>3</v>
      </c>
      <c r="L3" s="2" t="s">
        <v>4</v>
      </c>
      <c r="M3" s="2" t="s">
        <v>102</v>
      </c>
      <c r="N3" s="2" t="s">
        <v>8</v>
      </c>
      <c r="O3" s="2"/>
      <c r="P3" s="2" t="s">
        <v>3</v>
      </c>
      <c r="Q3" s="2" t="s">
        <v>4</v>
      </c>
      <c r="R3" s="2" t="s">
        <v>102</v>
      </c>
      <c r="S3" s="2" t="s">
        <v>8</v>
      </c>
    </row>
    <row r="4" spans="1:19">
      <c r="A4" s="2">
        <v>1</v>
      </c>
      <c r="B4" s="2" t="s">
        <v>20</v>
      </c>
      <c r="C4" s="2" t="s">
        <v>219</v>
      </c>
      <c r="D4" s="2">
        <v>97.5</v>
      </c>
      <c r="E4" s="2"/>
      <c r="F4" s="2">
        <v>1</v>
      </c>
      <c r="G4" s="2" t="s">
        <v>24</v>
      </c>
      <c r="H4" s="2" t="s">
        <v>228</v>
      </c>
      <c r="I4" s="2">
        <v>94.3</v>
      </c>
      <c r="J4" s="2"/>
      <c r="K4" s="2">
        <v>1</v>
      </c>
      <c r="L4" s="2" t="s">
        <v>15</v>
      </c>
      <c r="M4" s="2" t="s">
        <v>229</v>
      </c>
      <c r="N4" s="2">
        <v>90.8</v>
      </c>
      <c r="O4" s="2"/>
      <c r="P4" s="2">
        <v>1</v>
      </c>
      <c r="Q4" s="2" t="s">
        <v>18</v>
      </c>
      <c r="R4" s="2" t="s">
        <v>240</v>
      </c>
      <c r="S4" s="2">
        <v>89.3</v>
      </c>
    </row>
    <row r="5" spans="1:19">
      <c r="A5" s="2">
        <v>2</v>
      </c>
      <c r="B5" s="2" t="s">
        <v>23</v>
      </c>
      <c r="C5" s="2" t="s">
        <v>223</v>
      </c>
      <c r="D5" s="2">
        <v>90</v>
      </c>
      <c r="E5" s="2"/>
      <c r="F5" s="2">
        <v>2</v>
      </c>
      <c r="G5" s="2" t="s">
        <v>16</v>
      </c>
      <c r="H5" s="2" t="s">
        <v>224</v>
      </c>
      <c r="I5" s="2">
        <v>93.3</v>
      </c>
      <c r="J5" s="2"/>
      <c r="K5" s="2">
        <v>2</v>
      </c>
      <c r="L5" s="2" t="s">
        <v>26</v>
      </c>
      <c r="M5" s="2" t="s">
        <v>233</v>
      </c>
      <c r="N5" s="2">
        <v>79.6</v>
      </c>
      <c r="O5" s="2"/>
      <c r="P5" s="2">
        <v>2</v>
      </c>
      <c r="Q5" s="2" t="s">
        <v>13</v>
      </c>
      <c r="R5" s="2" t="s">
        <v>235</v>
      </c>
      <c r="S5" s="2">
        <v>86.3</v>
      </c>
    </row>
    <row r="6" spans="1:19">
      <c r="A6" s="2">
        <v>3</v>
      </c>
      <c r="B6" s="2">
        <v>123568024</v>
      </c>
      <c r="C6" s="2" t="s">
        <v>221</v>
      </c>
      <c r="D6" s="2">
        <v>80.5</v>
      </c>
      <c r="E6" s="2"/>
      <c r="F6" s="2">
        <v>3</v>
      </c>
      <c r="G6" s="2" t="s">
        <v>29</v>
      </c>
      <c r="H6" s="2" t="s">
        <v>226</v>
      </c>
      <c r="I6" s="2">
        <v>90.5</v>
      </c>
      <c r="J6" s="2"/>
      <c r="K6" s="2">
        <v>3</v>
      </c>
      <c r="L6" s="2" t="s">
        <v>27</v>
      </c>
      <c r="M6" s="2" t="s">
        <v>234</v>
      </c>
      <c r="N6" s="2">
        <v>79.3</v>
      </c>
      <c r="O6" s="2"/>
      <c r="P6" s="2">
        <v>3</v>
      </c>
      <c r="Q6" s="2" t="s">
        <v>28</v>
      </c>
      <c r="R6" s="2" t="s">
        <v>238</v>
      </c>
      <c r="S6" s="2">
        <v>50.5</v>
      </c>
    </row>
    <row r="7" spans="1:19">
      <c r="A7" s="2">
        <v>4</v>
      </c>
      <c r="B7" s="2" t="s">
        <v>32</v>
      </c>
      <c r="C7" s="2" t="s">
        <v>222</v>
      </c>
      <c r="D7" s="2">
        <v>0</v>
      </c>
      <c r="E7" s="2"/>
      <c r="F7" s="2">
        <v>4</v>
      </c>
      <c r="G7" s="2" t="s">
        <v>33</v>
      </c>
      <c r="H7" s="2" t="s">
        <v>227</v>
      </c>
      <c r="I7" s="2">
        <v>32.6</v>
      </c>
      <c r="J7" s="2"/>
      <c r="K7" s="2">
        <v>4</v>
      </c>
      <c r="L7" s="2" t="s">
        <v>31</v>
      </c>
      <c r="M7" s="2" t="s">
        <v>232</v>
      </c>
      <c r="N7" s="2">
        <v>47.3</v>
      </c>
      <c r="O7" s="2"/>
      <c r="P7" s="2">
        <v>4</v>
      </c>
      <c r="Q7" s="2" t="s">
        <v>30</v>
      </c>
      <c r="R7" s="2" t="s">
        <v>239</v>
      </c>
      <c r="S7" s="2">
        <v>34.5</v>
      </c>
    </row>
    <row r="8" spans="1:19">
      <c r="A8" s="2" t="s">
        <v>316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>
      <c r="A9" s="2" t="s">
        <v>312</v>
      </c>
      <c r="B9" s="2"/>
      <c r="C9" s="2"/>
      <c r="D9" s="2"/>
      <c r="E9" s="2"/>
      <c r="F9" s="2" t="s">
        <v>313</v>
      </c>
      <c r="G9" s="2"/>
      <c r="H9" s="2"/>
      <c r="I9" s="2"/>
      <c r="J9" s="2"/>
      <c r="K9" s="2" t="s">
        <v>314</v>
      </c>
      <c r="L9" s="2"/>
      <c r="M9" s="2"/>
      <c r="N9" s="2"/>
      <c r="O9" s="2"/>
      <c r="P9" s="2" t="s">
        <v>315</v>
      </c>
      <c r="Q9" s="2"/>
      <c r="R9" s="2"/>
      <c r="S9" s="2"/>
    </row>
    <row r="10" spans="1:19">
      <c r="A10" s="2" t="s">
        <v>3</v>
      </c>
      <c r="B10" s="2" t="s">
        <v>4</v>
      </c>
      <c r="C10" s="2" t="s">
        <v>102</v>
      </c>
      <c r="D10" s="2" t="s">
        <v>8</v>
      </c>
      <c r="E10" s="2"/>
      <c r="F10" s="2" t="s">
        <v>3</v>
      </c>
      <c r="G10" s="2" t="s">
        <v>4</v>
      </c>
      <c r="H10" s="2" t="s">
        <v>102</v>
      </c>
      <c r="I10" s="2" t="s">
        <v>8</v>
      </c>
      <c r="J10" s="2"/>
      <c r="K10" s="2" t="s">
        <v>3</v>
      </c>
      <c r="L10" s="2" t="s">
        <v>4</v>
      </c>
      <c r="M10" s="2" t="s">
        <v>102</v>
      </c>
      <c r="N10" s="2" t="s">
        <v>8</v>
      </c>
      <c r="O10" s="2"/>
      <c r="P10" s="2" t="s">
        <v>3</v>
      </c>
      <c r="Q10" s="2" t="s">
        <v>4</v>
      </c>
      <c r="R10" s="2" t="s">
        <v>102</v>
      </c>
      <c r="S10" s="2" t="s">
        <v>8</v>
      </c>
    </row>
    <row r="11" spans="1:19">
      <c r="A11" s="2">
        <v>1</v>
      </c>
      <c r="B11" s="2" t="s">
        <v>20</v>
      </c>
      <c r="C11" s="2" t="s">
        <v>219</v>
      </c>
      <c r="D11" s="2">
        <v>187</v>
      </c>
      <c r="E11" s="2"/>
      <c r="F11" s="2">
        <v>1</v>
      </c>
      <c r="G11" s="2" t="s">
        <v>16</v>
      </c>
      <c r="H11" s="2" t="s">
        <v>224</v>
      </c>
      <c r="I11" s="2">
        <v>183.7</v>
      </c>
      <c r="J11" s="2"/>
      <c r="K11" s="2">
        <v>1</v>
      </c>
      <c r="L11" s="2" t="s">
        <v>15</v>
      </c>
      <c r="M11" s="2" t="s">
        <v>229</v>
      </c>
      <c r="N11" s="2">
        <v>174.5</v>
      </c>
      <c r="O11" s="2"/>
      <c r="P11" s="2">
        <v>1</v>
      </c>
      <c r="Q11" s="2" t="s">
        <v>18</v>
      </c>
      <c r="R11" s="2" t="s">
        <v>240</v>
      </c>
      <c r="S11" s="2">
        <v>176.3</v>
      </c>
    </row>
    <row r="12" spans="1:19">
      <c r="A12" s="2">
        <v>2</v>
      </c>
      <c r="B12" s="2">
        <v>123568024</v>
      </c>
      <c r="C12" s="2" t="s">
        <v>221</v>
      </c>
      <c r="D12" s="2">
        <v>169.8</v>
      </c>
      <c r="E12" s="2"/>
      <c r="F12" s="2">
        <v>2</v>
      </c>
      <c r="G12" s="2" t="s">
        <v>29</v>
      </c>
      <c r="H12" s="2" t="s">
        <v>226</v>
      </c>
      <c r="I12" s="2">
        <v>180</v>
      </c>
      <c r="J12" s="2"/>
      <c r="K12" s="2">
        <v>2</v>
      </c>
      <c r="L12" s="2" t="s">
        <v>26</v>
      </c>
      <c r="M12" s="2" t="s">
        <v>233</v>
      </c>
      <c r="N12" s="2">
        <v>157.7</v>
      </c>
      <c r="O12" s="2"/>
      <c r="P12" s="2">
        <v>2</v>
      </c>
      <c r="Q12" s="2" t="s">
        <v>13</v>
      </c>
      <c r="R12" s="2" t="s">
        <v>235</v>
      </c>
      <c r="S12" s="2">
        <v>173.2</v>
      </c>
    </row>
    <row r="13" spans="1:19">
      <c r="A13" s="2">
        <v>3</v>
      </c>
      <c r="B13" s="2" t="s">
        <v>23</v>
      </c>
      <c r="C13" s="2" t="s">
        <v>223</v>
      </c>
      <c r="D13" s="2">
        <v>169.3</v>
      </c>
      <c r="E13" s="2"/>
      <c r="F13" s="2">
        <v>3</v>
      </c>
      <c r="G13" s="2" t="s">
        <v>24</v>
      </c>
      <c r="H13" s="2" t="s">
        <v>228</v>
      </c>
      <c r="I13" s="2">
        <v>179.6</v>
      </c>
      <c r="J13" s="2"/>
      <c r="K13" s="2">
        <v>3</v>
      </c>
      <c r="L13" s="2" t="s">
        <v>27</v>
      </c>
      <c r="M13" s="2" t="s">
        <v>234</v>
      </c>
      <c r="N13" s="2">
        <v>154.6</v>
      </c>
      <c r="O13" s="2"/>
      <c r="P13" s="2">
        <v>3</v>
      </c>
      <c r="Q13" s="2" t="s">
        <v>28</v>
      </c>
      <c r="R13" s="2" t="s">
        <v>238</v>
      </c>
      <c r="S13" s="2">
        <v>126.8</v>
      </c>
    </row>
    <row r="14" spans="1:19">
      <c r="A14" s="2">
        <v>4</v>
      </c>
      <c r="B14" s="2" t="s">
        <v>32</v>
      </c>
      <c r="C14" s="2" t="s">
        <v>222</v>
      </c>
      <c r="D14" s="2">
        <v>0</v>
      </c>
      <c r="E14" s="2"/>
      <c r="F14" s="2">
        <v>4</v>
      </c>
      <c r="G14" s="2" t="s">
        <v>33</v>
      </c>
      <c r="H14" s="2" t="s">
        <v>227</v>
      </c>
      <c r="I14" s="2">
        <v>44.7</v>
      </c>
      <c r="J14" s="2"/>
      <c r="K14" s="2">
        <v>4</v>
      </c>
      <c r="L14" s="2" t="s">
        <v>31</v>
      </c>
      <c r="M14" s="2" t="s">
        <v>232</v>
      </c>
      <c r="N14" s="2">
        <v>130.2</v>
      </c>
      <c r="O14" s="2"/>
      <c r="P14" s="2">
        <v>4</v>
      </c>
      <c r="Q14" s="2" t="s">
        <v>30</v>
      </c>
      <c r="R14" s="2" t="s">
        <v>239</v>
      </c>
      <c r="S14" s="2">
        <v>105.8</v>
      </c>
    </row>
    <row r="15" spans="1:19">
      <c r="A15" s="2" t="s">
        <v>317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>
      <c r="A16" s="2" t="s">
        <v>312</v>
      </c>
      <c r="B16" s="2"/>
      <c r="C16" s="2"/>
      <c r="D16" s="2"/>
      <c r="E16" s="2"/>
      <c r="F16" s="2" t="s">
        <v>313</v>
      </c>
      <c r="G16" s="2"/>
      <c r="H16" s="2"/>
      <c r="I16" s="2"/>
      <c r="J16" s="2"/>
      <c r="K16" s="2" t="s">
        <v>314</v>
      </c>
      <c r="L16" s="2"/>
      <c r="M16" s="2"/>
      <c r="N16" s="2"/>
      <c r="O16" s="2"/>
      <c r="P16" s="2" t="s">
        <v>315</v>
      </c>
      <c r="Q16" s="2"/>
      <c r="R16" s="2"/>
      <c r="S16" s="2"/>
    </row>
    <row r="17" spans="1:19">
      <c r="A17" s="2" t="s">
        <v>3</v>
      </c>
      <c r="B17" s="2" t="s">
        <v>4</v>
      </c>
      <c r="C17" s="2" t="s">
        <v>102</v>
      </c>
      <c r="D17" s="2" t="s">
        <v>8</v>
      </c>
      <c r="E17" s="2"/>
      <c r="F17" s="2" t="s">
        <v>3</v>
      </c>
      <c r="G17" s="2" t="s">
        <v>4</v>
      </c>
      <c r="H17" s="2" t="s">
        <v>102</v>
      </c>
      <c r="I17" s="2" t="s">
        <v>8</v>
      </c>
      <c r="J17" s="2"/>
      <c r="K17" s="2" t="s">
        <v>3</v>
      </c>
      <c r="L17" s="2" t="s">
        <v>4</v>
      </c>
      <c r="M17" s="2" t="s">
        <v>102</v>
      </c>
      <c r="N17" s="2" t="s">
        <v>8</v>
      </c>
      <c r="O17" s="2"/>
      <c r="P17" s="2" t="s">
        <v>3</v>
      </c>
      <c r="Q17" s="2" t="s">
        <v>4</v>
      </c>
      <c r="R17" s="2" t="s">
        <v>102</v>
      </c>
      <c r="S17" s="2" t="s">
        <v>8</v>
      </c>
    </row>
    <row r="18" spans="1:19">
      <c r="A18" s="2">
        <v>1</v>
      </c>
      <c r="B18" s="2" t="s">
        <v>20</v>
      </c>
      <c r="C18" s="2" t="s">
        <v>219</v>
      </c>
      <c r="D18" s="2">
        <v>276.8</v>
      </c>
      <c r="E18" s="2"/>
      <c r="F18" s="2">
        <v>1</v>
      </c>
      <c r="G18" s="2" t="s">
        <v>29</v>
      </c>
      <c r="H18" s="2" t="s">
        <v>226</v>
      </c>
      <c r="I18" s="2">
        <v>269.8</v>
      </c>
      <c r="J18" s="2"/>
      <c r="K18" s="2">
        <v>1</v>
      </c>
      <c r="L18" s="2" t="s">
        <v>15</v>
      </c>
      <c r="M18" s="2" t="s">
        <v>229</v>
      </c>
      <c r="N18" s="2">
        <v>265.1</v>
      </c>
      <c r="O18" s="2"/>
      <c r="P18" s="2">
        <v>1</v>
      </c>
      <c r="Q18" s="2" t="s">
        <v>13</v>
      </c>
      <c r="R18" s="2" t="s">
        <v>235</v>
      </c>
      <c r="S18" s="2">
        <v>268.3</v>
      </c>
    </row>
    <row r="19" spans="1:19">
      <c r="A19" s="2">
        <v>2</v>
      </c>
      <c r="B19" s="2">
        <v>123568024</v>
      </c>
      <c r="C19" s="2" t="s">
        <v>221</v>
      </c>
      <c r="D19" s="2">
        <v>258.8</v>
      </c>
      <c r="E19" s="2"/>
      <c r="F19" s="2">
        <v>2</v>
      </c>
      <c r="G19" s="2" t="s">
        <v>24</v>
      </c>
      <c r="H19" s="2" t="s">
        <v>228</v>
      </c>
      <c r="I19" s="2">
        <v>266.4</v>
      </c>
      <c r="J19" s="2"/>
      <c r="K19" s="2">
        <v>2</v>
      </c>
      <c r="L19" s="2" t="s">
        <v>27</v>
      </c>
      <c r="M19" s="2" t="s">
        <v>234</v>
      </c>
      <c r="N19" s="2">
        <v>238.4</v>
      </c>
      <c r="O19" s="2"/>
      <c r="P19" s="2">
        <v>2</v>
      </c>
      <c r="Q19" s="2" t="s">
        <v>18</v>
      </c>
      <c r="R19" s="2" t="s">
        <v>240</v>
      </c>
      <c r="S19" s="2">
        <v>268.1</v>
      </c>
    </row>
    <row r="20" spans="1:19">
      <c r="A20" s="2">
        <v>3</v>
      </c>
      <c r="B20" s="2" t="s">
        <v>23</v>
      </c>
      <c r="C20" s="2" t="s">
        <v>223</v>
      </c>
      <c r="D20" s="2">
        <v>253.7</v>
      </c>
      <c r="E20" s="2"/>
      <c r="F20" s="2">
        <v>3</v>
      </c>
      <c r="G20" s="2" t="s">
        <v>16</v>
      </c>
      <c r="H20" s="2" t="s">
        <v>224</v>
      </c>
      <c r="I20" s="2">
        <v>259.3</v>
      </c>
      <c r="J20" s="2"/>
      <c r="K20" s="2">
        <v>3</v>
      </c>
      <c r="L20" s="2" t="s">
        <v>26</v>
      </c>
      <c r="M20" s="2" t="s">
        <v>233</v>
      </c>
      <c r="N20" s="2">
        <v>235.4</v>
      </c>
      <c r="O20" s="2"/>
      <c r="P20" s="2">
        <v>3</v>
      </c>
      <c r="Q20" s="2" t="s">
        <v>28</v>
      </c>
      <c r="R20" s="2" t="s">
        <v>238</v>
      </c>
      <c r="S20" s="2">
        <v>208.7</v>
      </c>
    </row>
    <row r="21" spans="1:19">
      <c r="A21" s="2">
        <v>4</v>
      </c>
      <c r="B21" s="2" t="s">
        <v>32</v>
      </c>
      <c r="C21" s="2" t="s">
        <v>222</v>
      </c>
      <c r="D21" s="2">
        <v>68.8</v>
      </c>
      <c r="E21" s="2"/>
      <c r="F21" s="2">
        <v>4</v>
      </c>
      <c r="G21" s="2" t="s">
        <v>33</v>
      </c>
      <c r="H21" s="2" t="s">
        <v>227</v>
      </c>
      <c r="I21" s="2">
        <v>44.7</v>
      </c>
      <c r="J21" s="2"/>
      <c r="K21" s="2">
        <v>4</v>
      </c>
      <c r="L21" s="2" t="s">
        <v>31</v>
      </c>
      <c r="M21" s="2" t="s">
        <v>232</v>
      </c>
      <c r="N21" s="2">
        <v>216.5</v>
      </c>
      <c r="O21" s="2"/>
      <c r="P21" s="2">
        <v>4</v>
      </c>
      <c r="Q21" s="2" t="s">
        <v>30</v>
      </c>
      <c r="R21" s="2" t="s">
        <v>239</v>
      </c>
      <c r="S21" s="2">
        <v>188</v>
      </c>
    </row>
    <row r="22" spans="1:19">
      <c r="A22" s="2" t="s">
        <v>318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>
      <c r="A23" s="2" t="s">
        <v>312</v>
      </c>
      <c r="B23" s="2"/>
      <c r="C23" s="2"/>
      <c r="D23" s="2"/>
      <c r="E23" s="2"/>
      <c r="F23" s="2" t="s">
        <v>313</v>
      </c>
      <c r="G23" s="2"/>
      <c r="H23" s="2"/>
      <c r="I23" s="2"/>
      <c r="J23" s="2"/>
      <c r="K23" s="2" t="s">
        <v>314</v>
      </c>
      <c r="L23" s="2"/>
      <c r="M23" s="2"/>
      <c r="N23" s="2"/>
      <c r="O23" s="2"/>
      <c r="P23" s="2" t="s">
        <v>315</v>
      </c>
      <c r="Q23" s="2"/>
      <c r="R23" s="2"/>
      <c r="S23" s="2"/>
    </row>
    <row r="24" spans="1:19">
      <c r="A24" s="2" t="s">
        <v>3</v>
      </c>
      <c r="B24" s="2" t="s">
        <v>4</v>
      </c>
      <c r="C24" s="2" t="s">
        <v>102</v>
      </c>
      <c r="D24" s="2" t="s">
        <v>8</v>
      </c>
      <c r="E24" s="2"/>
      <c r="F24" s="2" t="s">
        <v>3</v>
      </c>
      <c r="G24" s="2" t="s">
        <v>4</v>
      </c>
      <c r="H24" s="2" t="s">
        <v>102</v>
      </c>
      <c r="I24" s="2" t="s">
        <v>8</v>
      </c>
      <c r="J24" s="2"/>
      <c r="K24" s="2" t="s">
        <v>3</v>
      </c>
      <c r="L24" s="2" t="s">
        <v>4</v>
      </c>
      <c r="M24" s="2" t="s">
        <v>102</v>
      </c>
      <c r="N24" s="2" t="s">
        <v>8</v>
      </c>
      <c r="O24" s="2"/>
      <c r="P24" s="2" t="s">
        <v>3</v>
      </c>
      <c r="Q24" s="2" t="s">
        <v>4</v>
      </c>
      <c r="R24" s="2" t="s">
        <v>102</v>
      </c>
      <c r="S24" s="2" t="s">
        <v>8</v>
      </c>
    </row>
    <row r="25" spans="1:19">
      <c r="A25" s="2">
        <v>1</v>
      </c>
      <c r="B25" s="2" t="s">
        <v>20</v>
      </c>
      <c r="C25" s="2" t="s">
        <v>219</v>
      </c>
      <c r="D25" s="2">
        <v>365.1</v>
      </c>
      <c r="E25" s="2"/>
      <c r="F25" s="2">
        <v>1</v>
      </c>
      <c r="G25" s="2" t="s">
        <v>24</v>
      </c>
      <c r="H25" s="2" t="s">
        <v>228</v>
      </c>
      <c r="I25" s="2">
        <v>355.1</v>
      </c>
      <c r="J25" s="2"/>
      <c r="K25" s="2">
        <v>1</v>
      </c>
      <c r="L25" s="2" t="s">
        <v>15</v>
      </c>
      <c r="M25" s="2" t="s">
        <v>229</v>
      </c>
      <c r="N25" s="2">
        <v>360.2</v>
      </c>
      <c r="O25" s="2"/>
      <c r="P25" s="2">
        <v>1</v>
      </c>
      <c r="Q25" s="2" t="s">
        <v>13</v>
      </c>
      <c r="R25" s="2" t="s">
        <v>235</v>
      </c>
      <c r="S25" s="2">
        <v>365.5</v>
      </c>
    </row>
    <row r="26" spans="1:19">
      <c r="A26" s="2">
        <v>2</v>
      </c>
      <c r="B26" s="2">
        <v>123568024</v>
      </c>
      <c r="C26" s="2" t="s">
        <v>221</v>
      </c>
      <c r="D26" s="2">
        <v>351.6</v>
      </c>
      <c r="E26" s="2"/>
      <c r="F26" s="2">
        <v>2</v>
      </c>
      <c r="G26" s="2" t="s">
        <v>16</v>
      </c>
      <c r="H26" s="2" t="s">
        <v>224</v>
      </c>
      <c r="I26" s="2">
        <v>350.3</v>
      </c>
      <c r="J26" s="2"/>
      <c r="K26" s="2">
        <v>2</v>
      </c>
      <c r="L26" s="2" t="s">
        <v>27</v>
      </c>
      <c r="M26" s="2" t="s">
        <v>234</v>
      </c>
      <c r="N26" s="2">
        <v>327</v>
      </c>
      <c r="O26" s="2"/>
      <c r="P26" s="2">
        <v>2</v>
      </c>
      <c r="Q26" s="2" t="s">
        <v>18</v>
      </c>
      <c r="R26" s="2" t="s">
        <v>240</v>
      </c>
      <c r="S26" s="2">
        <v>360.2</v>
      </c>
    </row>
    <row r="27" spans="1:19">
      <c r="A27" s="2">
        <v>3</v>
      </c>
      <c r="B27" s="2" t="s">
        <v>23</v>
      </c>
      <c r="C27" s="2" t="s">
        <v>223</v>
      </c>
      <c r="D27" s="2">
        <v>341.7</v>
      </c>
      <c r="E27" s="2"/>
      <c r="F27" s="2">
        <v>3</v>
      </c>
      <c r="G27" s="2" t="s">
        <v>29</v>
      </c>
      <c r="H27" s="2" t="s">
        <v>226</v>
      </c>
      <c r="I27" s="2">
        <v>269.8</v>
      </c>
      <c r="J27" s="2"/>
      <c r="K27" s="2">
        <v>3</v>
      </c>
      <c r="L27" s="2" t="s">
        <v>26</v>
      </c>
      <c r="M27" s="2" t="s">
        <v>233</v>
      </c>
      <c r="N27" s="2">
        <v>313.4</v>
      </c>
      <c r="O27" s="2"/>
      <c r="P27" s="2">
        <v>3</v>
      </c>
      <c r="Q27" s="2" t="s">
        <v>28</v>
      </c>
      <c r="R27" s="2" t="s">
        <v>238</v>
      </c>
      <c r="S27" s="2">
        <v>291.5</v>
      </c>
    </row>
    <row r="28" spans="1:19">
      <c r="A28" s="2">
        <v>4</v>
      </c>
      <c r="B28" s="2" t="s">
        <v>32</v>
      </c>
      <c r="C28" s="2" t="s">
        <v>222</v>
      </c>
      <c r="D28" s="2">
        <v>68.8</v>
      </c>
      <c r="E28" s="2"/>
      <c r="F28" s="2">
        <v>4</v>
      </c>
      <c r="G28" s="2" t="s">
        <v>33</v>
      </c>
      <c r="H28" s="2" t="s">
        <v>227</v>
      </c>
      <c r="I28" s="2">
        <v>44.7</v>
      </c>
      <c r="J28" s="2"/>
      <c r="K28" s="2">
        <v>4</v>
      </c>
      <c r="L28" s="2" t="s">
        <v>31</v>
      </c>
      <c r="M28" s="2" t="s">
        <v>232</v>
      </c>
      <c r="N28" s="2">
        <v>216.5</v>
      </c>
      <c r="O28" s="2"/>
      <c r="P28" s="2">
        <v>4</v>
      </c>
      <c r="Q28" s="2" t="s">
        <v>30</v>
      </c>
      <c r="R28" s="2" t="s">
        <v>239</v>
      </c>
      <c r="S28" s="2">
        <v>268.3</v>
      </c>
    </row>
    <row r="29" spans="1:19">
      <c r="A29" s="3" t="s">
        <v>319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</sheetData>
  <mergeCells count="20">
    <mergeCell ref="A1:S1"/>
    <mergeCell ref="A2:D2"/>
    <mergeCell ref="F2:I2"/>
    <mergeCell ref="K2:N2"/>
    <mergeCell ref="P2:S2"/>
    <mergeCell ref="A8:S8"/>
    <mergeCell ref="A9:D9"/>
    <mergeCell ref="F9:I9"/>
    <mergeCell ref="K9:N9"/>
    <mergeCell ref="P9:S9"/>
    <mergeCell ref="A15:S15"/>
    <mergeCell ref="A16:D16"/>
    <mergeCell ref="F16:I16"/>
    <mergeCell ref="K16:N16"/>
    <mergeCell ref="P16:S16"/>
    <mergeCell ref="A22:S22"/>
    <mergeCell ref="A23:D23"/>
    <mergeCell ref="F23:I23"/>
    <mergeCell ref="K23:N23"/>
    <mergeCell ref="P23:S23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9" sqref="H2:H9"/>
    </sheetView>
  </sheetViews>
  <sheetFormatPr defaultColWidth="9" defaultRowHeight="14.25" outlineLevelCol="7"/>
  <cols>
    <col min="1" max="1" width="7.5" customWidth="1"/>
    <col min="2" max="2" width="16.125" customWidth="1"/>
    <col min="3" max="3" width="9.5" customWidth="1"/>
    <col min="4" max="5" width="13.875" customWidth="1"/>
    <col min="6" max="7" width="26.125" customWidth="1"/>
    <col min="8" max="8" width="7.5" customWidth="1"/>
  </cols>
  <sheetData>
    <row r="1" spans="1:8">
      <c r="A1" s="2" t="s">
        <v>102</v>
      </c>
      <c r="B1" s="2" t="s">
        <v>4</v>
      </c>
      <c r="C1" s="2" t="s">
        <v>320</v>
      </c>
      <c r="D1" s="2" t="s">
        <v>105</v>
      </c>
      <c r="E1" s="2" t="s">
        <v>106</v>
      </c>
      <c r="F1" s="2" t="s">
        <v>215</v>
      </c>
      <c r="G1" s="2" t="s">
        <v>321</v>
      </c>
      <c r="H1" s="2" t="s">
        <v>8</v>
      </c>
    </row>
    <row r="2" spans="1:8">
      <c r="A2" s="2" t="s">
        <v>322</v>
      </c>
      <c r="B2" s="2" t="s">
        <v>20</v>
      </c>
      <c r="C2" s="2" t="s">
        <v>323</v>
      </c>
      <c r="D2" s="2" t="s">
        <v>28</v>
      </c>
      <c r="E2" s="2" t="s">
        <v>49</v>
      </c>
      <c r="F2" s="2">
        <v>83.8</v>
      </c>
      <c r="G2" s="2">
        <v>91</v>
      </c>
      <c r="H2" s="2">
        <v>174.8</v>
      </c>
    </row>
    <row r="3" spans="1:8">
      <c r="A3" s="2" t="s">
        <v>324</v>
      </c>
      <c r="B3" s="2" t="s">
        <v>16</v>
      </c>
      <c r="C3" s="2"/>
      <c r="D3" s="2"/>
      <c r="E3" s="2"/>
      <c r="F3" s="2">
        <v>91.9</v>
      </c>
      <c r="G3" s="2">
        <v>92.3</v>
      </c>
      <c r="H3" s="2">
        <v>184.2</v>
      </c>
    </row>
    <row r="4" spans="1:8">
      <c r="A4" s="2" t="s">
        <v>325</v>
      </c>
      <c r="B4" s="2" t="s">
        <v>24</v>
      </c>
      <c r="C4" s="2" t="s">
        <v>326</v>
      </c>
      <c r="D4" s="2" t="s">
        <v>18</v>
      </c>
      <c r="E4" s="2" t="s">
        <v>15</v>
      </c>
      <c r="F4" s="2">
        <v>91.9</v>
      </c>
      <c r="G4" s="2">
        <v>0</v>
      </c>
      <c r="H4" s="2">
        <v>91.9</v>
      </c>
    </row>
    <row r="5" spans="1:8">
      <c r="A5" s="2" t="s">
        <v>327</v>
      </c>
      <c r="B5" s="2">
        <v>123568024</v>
      </c>
      <c r="C5" s="2"/>
      <c r="D5" s="2"/>
      <c r="E5" s="2"/>
      <c r="F5" s="2">
        <v>90.7</v>
      </c>
      <c r="G5" s="2">
        <v>89.6</v>
      </c>
      <c r="H5" s="2">
        <v>180.3</v>
      </c>
    </row>
    <row r="6" spans="1:8">
      <c r="A6" s="2" t="s">
        <v>328</v>
      </c>
      <c r="B6" s="2" t="s">
        <v>15</v>
      </c>
      <c r="C6" s="2" t="s">
        <v>329</v>
      </c>
      <c r="D6" s="2" t="s">
        <v>50</v>
      </c>
      <c r="E6" s="2" t="s">
        <v>13</v>
      </c>
      <c r="F6" s="2">
        <v>94.9</v>
      </c>
      <c r="G6" s="2">
        <v>92.6</v>
      </c>
      <c r="H6" s="2">
        <v>187.5</v>
      </c>
    </row>
    <row r="7" spans="1:8">
      <c r="A7" s="2" t="s">
        <v>330</v>
      </c>
      <c r="B7" s="2" t="s">
        <v>18</v>
      </c>
      <c r="C7" s="2"/>
      <c r="D7" s="2"/>
      <c r="E7" s="2"/>
      <c r="F7" s="2">
        <v>92.7</v>
      </c>
      <c r="G7" s="2">
        <v>97.4</v>
      </c>
      <c r="H7" s="2">
        <v>190.1</v>
      </c>
    </row>
    <row r="8" spans="1:8">
      <c r="A8" s="2" t="s">
        <v>331</v>
      </c>
      <c r="B8" s="2" t="s">
        <v>13</v>
      </c>
      <c r="C8" s="2" t="s">
        <v>332</v>
      </c>
      <c r="D8" s="2">
        <v>123568024</v>
      </c>
      <c r="E8" s="2" t="s">
        <v>51</v>
      </c>
      <c r="F8" s="2">
        <v>91.6</v>
      </c>
      <c r="G8" s="2">
        <v>98.2</v>
      </c>
      <c r="H8" s="2">
        <v>189.8</v>
      </c>
    </row>
    <row r="9" spans="1:8">
      <c r="A9" s="2" t="s">
        <v>333</v>
      </c>
      <c r="B9" s="2" t="s">
        <v>334</v>
      </c>
      <c r="C9" s="2"/>
      <c r="D9" s="2"/>
      <c r="E9" s="2"/>
      <c r="F9" s="2">
        <v>0</v>
      </c>
      <c r="G9" s="2">
        <v>0</v>
      </c>
      <c r="H9" s="2">
        <v>0</v>
      </c>
    </row>
  </sheetData>
  <mergeCells count="12">
    <mergeCell ref="C2:C3"/>
    <mergeCell ref="C4:C5"/>
    <mergeCell ref="C6:C7"/>
    <mergeCell ref="C8:C9"/>
    <mergeCell ref="D2:D3"/>
    <mergeCell ref="D4:D5"/>
    <mergeCell ref="D6:D7"/>
    <mergeCell ref="D8:D9"/>
    <mergeCell ref="E2:E3"/>
    <mergeCell ref="E4:E5"/>
    <mergeCell ref="E6:E7"/>
    <mergeCell ref="E8:E9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D33" sqref="D33"/>
    </sheetView>
  </sheetViews>
  <sheetFormatPr defaultColWidth="9" defaultRowHeight="14.25"/>
  <cols>
    <col min="1" max="1" width="7.5" customWidth="1"/>
    <col min="2" max="2" width="16.125" customWidth="1"/>
    <col min="3" max="3" width="33.875" customWidth="1"/>
    <col min="4" max="4" width="6.5" customWidth="1"/>
    <col min="5" max="5" width="13.875" customWidth="1"/>
    <col min="6" max="9" width="20.5" customWidth="1"/>
    <col min="10" max="11" width="19.375" customWidth="1"/>
    <col min="12" max="12" width="15" customWidth="1"/>
    <col min="13" max="13" width="30.5" customWidth="1"/>
    <col min="14" max="14" width="17.25" customWidth="1"/>
    <col min="15" max="15" width="19.375" customWidth="1"/>
  </cols>
  <sheetData>
    <row r="1" spans="1:15">
      <c r="A1" s="2" t="s">
        <v>102</v>
      </c>
      <c r="B1" s="2" t="s">
        <v>4</v>
      </c>
      <c r="C1" s="2" t="s">
        <v>103</v>
      </c>
      <c r="D1" s="2" t="s">
        <v>174</v>
      </c>
      <c r="E1" s="2" t="s">
        <v>34</v>
      </c>
      <c r="F1" s="2" t="s">
        <v>175</v>
      </c>
      <c r="G1" s="2" t="s">
        <v>177</v>
      </c>
      <c r="H1" s="2" t="s">
        <v>176</v>
      </c>
      <c r="I1" s="2" t="s">
        <v>178</v>
      </c>
      <c r="J1" s="2" t="s">
        <v>179</v>
      </c>
      <c r="K1" s="2" t="s">
        <v>210</v>
      </c>
      <c r="L1" s="2" t="s">
        <v>181</v>
      </c>
      <c r="M1" s="2" t="s">
        <v>242</v>
      </c>
      <c r="N1" s="2" t="s">
        <v>112</v>
      </c>
      <c r="O1" s="2" t="s">
        <v>113</v>
      </c>
    </row>
    <row r="2" spans="1:15">
      <c r="A2" s="2" t="s">
        <v>322</v>
      </c>
      <c r="B2" s="2" t="s">
        <v>20</v>
      </c>
      <c r="C2" s="2" t="s">
        <v>335</v>
      </c>
      <c r="D2" s="2" t="s">
        <v>105</v>
      </c>
      <c r="E2" s="2" t="s">
        <v>28</v>
      </c>
      <c r="F2" s="2">
        <v>9</v>
      </c>
      <c r="G2" s="2">
        <v>12.5</v>
      </c>
      <c r="H2" s="2">
        <v>51.5</v>
      </c>
      <c r="I2" s="2">
        <v>7</v>
      </c>
      <c r="J2" s="2">
        <v>80</v>
      </c>
      <c r="K2" s="2">
        <v>0</v>
      </c>
      <c r="L2" s="2">
        <v>2</v>
      </c>
      <c r="M2" s="2">
        <v>82</v>
      </c>
      <c r="N2" s="2">
        <v>83.75</v>
      </c>
      <c r="O2" s="2">
        <v>83.8</v>
      </c>
    </row>
    <row r="3" spans="1:15">
      <c r="A3" s="2"/>
      <c r="B3" s="2"/>
      <c r="C3" s="2"/>
      <c r="D3" s="2" t="s">
        <v>106</v>
      </c>
      <c r="E3" s="2" t="s">
        <v>49</v>
      </c>
      <c r="F3" s="2">
        <v>9.3</v>
      </c>
      <c r="G3" s="2">
        <v>14.9</v>
      </c>
      <c r="H3" s="2">
        <v>51</v>
      </c>
      <c r="I3" s="2">
        <v>7.8</v>
      </c>
      <c r="J3" s="2">
        <v>83</v>
      </c>
      <c r="K3" s="2">
        <v>0</v>
      </c>
      <c r="L3" s="2">
        <v>2.5</v>
      </c>
      <c r="M3" s="2">
        <v>85.5</v>
      </c>
      <c r="N3" s="2"/>
      <c r="O3" s="2"/>
    </row>
    <row r="4" spans="1:15">
      <c r="A4" s="2" t="s">
        <v>324</v>
      </c>
      <c r="B4" s="2" t="s">
        <v>16</v>
      </c>
      <c r="C4" s="2" t="s">
        <v>336</v>
      </c>
      <c r="D4" s="2" t="s">
        <v>105</v>
      </c>
      <c r="E4" s="2" t="s">
        <v>28</v>
      </c>
      <c r="F4" s="2">
        <v>7</v>
      </c>
      <c r="G4" s="2">
        <v>15.5</v>
      </c>
      <c r="H4" s="2">
        <v>54</v>
      </c>
      <c r="I4" s="2">
        <v>9</v>
      </c>
      <c r="J4" s="2">
        <v>85.5</v>
      </c>
      <c r="K4" s="2">
        <v>0</v>
      </c>
      <c r="L4" s="2">
        <v>2.5</v>
      </c>
      <c r="M4" s="2">
        <v>88</v>
      </c>
      <c r="N4" s="2">
        <v>91.9</v>
      </c>
      <c r="O4" s="2">
        <v>91.9</v>
      </c>
    </row>
    <row r="5" spans="1:15">
      <c r="A5" s="2"/>
      <c r="B5" s="2"/>
      <c r="C5" s="2"/>
      <c r="D5" s="2" t="s">
        <v>106</v>
      </c>
      <c r="E5" s="2" t="s">
        <v>49</v>
      </c>
      <c r="F5" s="2">
        <v>7.8</v>
      </c>
      <c r="G5" s="2">
        <v>19</v>
      </c>
      <c r="H5" s="2">
        <v>57.5</v>
      </c>
      <c r="I5" s="2">
        <v>9</v>
      </c>
      <c r="J5" s="2">
        <v>93.3</v>
      </c>
      <c r="K5" s="2">
        <v>0</v>
      </c>
      <c r="L5" s="2">
        <v>2.5</v>
      </c>
      <c r="M5" s="2">
        <v>95.8</v>
      </c>
      <c r="N5" s="2"/>
      <c r="O5" s="2"/>
    </row>
    <row r="6" spans="1:15">
      <c r="A6" s="2" t="s">
        <v>325</v>
      </c>
      <c r="B6" s="2" t="s">
        <v>24</v>
      </c>
      <c r="C6" s="2" t="s">
        <v>337</v>
      </c>
      <c r="D6" s="2" t="s">
        <v>105</v>
      </c>
      <c r="E6" s="2" t="s">
        <v>18</v>
      </c>
      <c r="F6" s="2">
        <v>8.7</v>
      </c>
      <c r="G6" s="2">
        <v>18.2</v>
      </c>
      <c r="H6" s="2">
        <v>52</v>
      </c>
      <c r="I6" s="2">
        <v>9.1</v>
      </c>
      <c r="J6" s="2">
        <v>88</v>
      </c>
      <c r="K6" s="2">
        <v>0</v>
      </c>
      <c r="L6" s="2">
        <v>2</v>
      </c>
      <c r="M6" s="2">
        <v>90</v>
      </c>
      <c r="N6" s="2">
        <v>91.9</v>
      </c>
      <c r="O6" s="2">
        <v>91.9</v>
      </c>
    </row>
    <row r="7" spans="1:15">
      <c r="A7" s="2"/>
      <c r="B7" s="2"/>
      <c r="C7" s="2"/>
      <c r="D7" s="2" t="s">
        <v>106</v>
      </c>
      <c r="E7" s="2" t="s">
        <v>15</v>
      </c>
      <c r="F7" s="2">
        <v>8.8</v>
      </c>
      <c r="G7" s="2">
        <v>17.8</v>
      </c>
      <c r="H7" s="2">
        <v>56.5</v>
      </c>
      <c r="I7" s="2">
        <v>8.2</v>
      </c>
      <c r="J7" s="2">
        <v>91.3</v>
      </c>
      <c r="K7" s="2">
        <v>0</v>
      </c>
      <c r="L7" s="2">
        <v>2.5</v>
      </c>
      <c r="M7" s="2">
        <v>93.8</v>
      </c>
      <c r="N7" s="2"/>
      <c r="O7" s="2"/>
    </row>
    <row r="8" spans="1:15">
      <c r="A8" s="2" t="s">
        <v>327</v>
      </c>
      <c r="B8" s="2">
        <v>123568024</v>
      </c>
      <c r="C8" s="2" t="s">
        <v>338</v>
      </c>
      <c r="D8" s="2" t="s">
        <v>105</v>
      </c>
      <c r="E8" s="2" t="s">
        <v>18</v>
      </c>
      <c r="F8" s="2">
        <v>8.5</v>
      </c>
      <c r="G8" s="2">
        <v>17.5</v>
      </c>
      <c r="H8" s="2">
        <v>52</v>
      </c>
      <c r="I8" s="2">
        <v>8</v>
      </c>
      <c r="J8" s="2">
        <v>86</v>
      </c>
      <c r="K8" s="2">
        <v>0</v>
      </c>
      <c r="L8" s="2">
        <v>2.5</v>
      </c>
      <c r="M8" s="2">
        <v>88.5</v>
      </c>
      <c r="N8" s="2">
        <v>90.7</v>
      </c>
      <c r="O8" s="2">
        <v>90.7</v>
      </c>
    </row>
    <row r="9" spans="1:15">
      <c r="A9" s="2"/>
      <c r="B9" s="2"/>
      <c r="C9" s="2"/>
      <c r="D9" s="2" t="s">
        <v>106</v>
      </c>
      <c r="E9" s="2" t="s">
        <v>15</v>
      </c>
      <c r="F9" s="2">
        <v>8.1</v>
      </c>
      <c r="G9" s="2">
        <v>18.7</v>
      </c>
      <c r="H9" s="2">
        <v>56.3</v>
      </c>
      <c r="I9" s="2">
        <v>7.3</v>
      </c>
      <c r="J9" s="2">
        <v>90.4</v>
      </c>
      <c r="K9" s="2">
        <v>0</v>
      </c>
      <c r="L9" s="2">
        <v>2.5</v>
      </c>
      <c r="M9" s="2">
        <v>92.9</v>
      </c>
      <c r="N9" s="2"/>
      <c r="O9" s="2"/>
    </row>
    <row r="10" spans="1:15">
      <c r="A10" s="2" t="s">
        <v>328</v>
      </c>
      <c r="B10" s="2" t="s">
        <v>15</v>
      </c>
      <c r="C10" s="2" t="s">
        <v>339</v>
      </c>
      <c r="D10" s="2" t="s">
        <v>105</v>
      </c>
      <c r="E10" s="2" t="s">
        <v>50</v>
      </c>
      <c r="F10" s="2">
        <v>9.9</v>
      </c>
      <c r="G10" s="2">
        <v>18</v>
      </c>
      <c r="H10" s="2">
        <v>57</v>
      </c>
      <c r="I10" s="2">
        <v>7.7</v>
      </c>
      <c r="J10" s="2">
        <v>92.6</v>
      </c>
      <c r="K10" s="2">
        <v>0</v>
      </c>
      <c r="L10" s="2">
        <v>2.5</v>
      </c>
      <c r="M10" s="2">
        <v>95.1</v>
      </c>
      <c r="N10" s="2">
        <v>94.9</v>
      </c>
      <c r="O10" s="2">
        <v>94.9</v>
      </c>
    </row>
    <row r="11" spans="1:15">
      <c r="A11" s="2"/>
      <c r="B11" s="2"/>
      <c r="C11" s="2"/>
      <c r="D11" s="2" t="s">
        <v>106</v>
      </c>
      <c r="E11" s="2" t="s">
        <v>13</v>
      </c>
      <c r="F11" s="2">
        <v>9.4</v>
      </c>
      <c r="G11" s="2">
        <v>17.8</v>
      </c>
      <c r="H11" s="2">
        <v>57</v>
      </c>
      <c r="I11" s="2">
        <v>7.5</v>
      </c>
      <c r="J11" s="2">
        <v>91.7</v>
      </c>
      <c r="K11" s="2">
        <v>0</v>
      </c>
      <c r="L11" s="2">
        <v>3</v>
      </c>
      <c r="M11" s="2">
        <v>94.7</v>
      </c>
      <c r="N11" s="2"/>
      <c r="O11" s="2"/>
    </row>
    <row r="12" spans="1:15">
      <c r="A12" s="2" t="s">
        <v>330</v>
      </c>
      <c r="B12" s="2" t="s">
        <v>18</v>
      </c>
      <c r="C12" s="2" t="s">
        <v>340</v>
      </c>
      <c r="D12" s="2" t="s">
        <v>105</v>
      </c>
      <c r="E12" s="2" t="s">
        <v>50</v>
      </c>
      <c r="F12" s="2">
        <v>8.7</v>
      </c>
      <c r="G12" s="2">
        <v>17.8</v>
      </c>
      <c r="H12" s="2">
        <v>56.4</v>
      </c>
      <c r="I12" s="2">
        <v>8.5</v>
      </c>
      <c r="J12" s="2">
        <v>91.4</v>
      </c>
      <c r="K12" s="2">
        <v>0</v>
      </c>
      <c r="L12" s="2">
        <v>3</v>
      </c>
      <c r="M12" s="2">
        <v>94.4</v>
      </c>
      <c r="N12" s="2">
        <v>92.7</v>
      </c>
      <c r="O12" s="2">
        <v>92.7</v>
      </c>
    </row>
    <row r="13" spans="1:15">
      <c r="A13" s="2"/>
      <c r="B13" s="2"/>
      <c r="C13" s="2"/>
      <c r="D13" s="2" t="s">
        <v>106</v>
      </c>
      <c r="E13" s="2" t="s">
        <v>13</v>
      </c>
      <c r="F13" s="2">
        <v>8.5</v>
      </c>
      <c r="G13" s="2">
        <v>16.5</v>
      </c>
      <c r="H13" s="2">
        <v>55.5</v>
      </c>
      <c r="I13" s="2">
        <v>7.5</v>
      </c>
      <c r="J13" s="2">
        <v>88</v>
      </c>
      <c r="K13" s="2">
        <v>0</v>
      </c>
      <c r="L13" s="2">
        <v>3</v>
      </c>
      <c r="M13" s="2">
        <v>91</v>
      </c>
      <c r="N13" s="2"/>
      <c r="O13" s="2"/>
    </row>
    <row r="14" spans="1:15">
      <c r="A14" s="2" t="s">
        <v>331</v>
      </c>
      <c r="B14" s="2" t="s">
        <v>13</v>
      </c>
      <c r="C14" s="2" t="s">
        <v>341</v>
      </c>
      <c r="D14" s="2" t="s">
        <v>105</v>
      </c>
      <c r="E14" s="2">
        <v>123568024</v>
      </c>
      <c r="F14" s="2">
        <v>8</v>
      </c>
      <c r="G14" s="2">
        <v>18</v>
      </c>
      <c r="H14" s="2">
        <v>56</v>
      </c>
      <c r="I14" s="2">
        <v>7</v>
      </c>
      <c r="J14" s="2">
        <v>89</v>
      </c>
      <c r="K14" s="2">
        <v>0</v>
      </c>
      <c r="L14" s="2">
        <v>4</v>
      </c>
      <c r="M14" s="2">
        <v>93</v>
      </c>
      <c r="N14" s="2">
        <v>91.55</v>
      </c>
      <c r="O14" s="2">
        <v>91.6</v>
      </c>
    </row>
    <row r="15" spans="1:15">
      <c r="A15" s="2"/>
      <c r="B15" s="2"/>
      <c r="C15" s="2"/>
      <c r="D15" s="2" t="s">
        <v>106</v>
      </c>
      <c r="E15" s="2" t="s">
        <v>51</v>
      </c>
      <c r="F15" s="2">
        <v>7.1</v>
      </c>
      <c r="G15" s="2">
        <v>18</v>
      </c>
      <c r="H15" s="2">
        <v>54</v>
      </c>
      <c r="I15" s="2">
        <v>7</v>
      </c>
      <c r="J15" s="2">
        <v>86.1</v>
      </c>
      <c r="K15" s="2">
        <v>0</v>
      </c>
      <c r="L15" s="2">
        <v>4</v>
      </c>
      <c r="M15" s="2">
        <v>90.1</v>
      </c>
      <c r="N15" s="2"/>
      <c r="O15" s="2"/>
    </row>
    <row r="16" spans="1:15">
      <c r="A16" s="2" t="s">
        <v>333</v>
      </c>
      <c r="B16" s="2" t="s">
        <v>334</v>
      </c>
      <c r="C16" s="2" t="s">
        <v>246</v>
      </c>
      <c r="D16" s="2" t="s">
        <v>105</v>
      </c>
      <c r="E16" s="2">
        <v>123568024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</row>
    <row r="17" spans="1:15">
      <c r="A17" s="2"/>
      <c r="B17" s="2"/>
      <c r="C17" s="2"/>
      <c r="D17" s="2" t="s">
        <v>106</v>
      </c>
      <c r="E17" s="2" t="s">
        <v>51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/>
      <c r="O17" s="2"/>
    </row>
  </sheetData>
  <mergeCells count="40">
    <mergeCell ref="A2:A3"/>
    <mergeCell ref="A4:A5"/>
    <mergeCell ref="A6:A7"/>
    <mergeCell ref="A8:A9"/>
    <mergeCell ref="A10:A11"/>
    <mergeCell ref="A12:A13"/>
    <mergeCell ref="A14:A15"/>
    <mergeCell ref="A16:A17"/>
    <mergeCell ref="B2:B3"/>
    <mergeCell ref="B4:B5"/>
    <mergeCell ref="B6:B7"/>
    <mergeCell ref="B8:B9"/>
    <mergeCell ref="B10:B11"/>
    <mergeCell ref="B12:B13"/>
    <mergeCell ref="B14:B15"/>
    <mergeCell ref="B16:B17"/>
    <mergeCell ref="C2:C3"/>
    <mergeCell ref="C4:C5"/>
    <mergeCell ref="C6:C7"/>
    <mergeCell ref="C8:C9"/>
    <mergeCell ref="C10:C11"/>
    <mergeCell ref="C12:C13"/>
    <mergeCell ref="C14:C15"/>
    <mergeCell ref="C16:C17"/>
    <mergeCell ref="N2:N3"/>
    <mergeCell ref="N4:N5"/>
    <mergeCell ref="N6:N7"/>
    <mergeCell ref="N8:N9"/>
    <mergeCell ref="N10:N11"/>
    <mergeCell ref="N12:N13"/>
    <mergeCell ref="N14:N15"/>
    <mergeCell ref="N16:N17"/>
    <mergeCell ref="O2:O3"/>
    <mergeCell ref="O4:O5"/>
    <mergeCell ref="O6:O7"/>
    <mergeCell ref="O8:O9"/>
    <mergeCell ref="O10:O11"/>
    <mergeCell ref="O12:O13"/>
    <mergeCell ref="O14:O15"/>
    <mergeCell ref="O16:O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C33" sqref="C33"/>
    </sheetView>
  </sheetViews>
  <sheetFormatPr defaultColWidth="9" defaultRowHeight="14.25"/>
  <cols>
    <col min="1" max="1" width="7.5" customWidth="1"/>
    <col min="2" max="2" width="16.125" customWidth="1"/>
    <col min="3" max="3" width="30.5" customWidth="1"/>
    <col min="4" max="4" width="9.5" customWidth="1"/>
    <col min="5" max="5" width="13.875" customWidth="1"/>
    <col min="6" max="9" width="20.5" customWidth="1"/>
    <col min="10" max="11" width="19.375" customWidth="1"/>
    <col min="12" max="12" width="15" customWidth="1"/>
    <col min="13" max="13" width="30.5" customWidth="1"/>
    <col min="14" max="14" width="17.25" customWidth="1"/>
    <col min="15" max="15" width="19.375" customWidth="1"/>
  </cols>
  <sheetData>
    <row r="1" spans="1:15">
      <c r="A1" s="2" t="s">
        <v>102</v>
      </c>
      <c r="B1" s="2" t="s">
        <v>4</v>
      </c>
      <c r="C1" s="2" t="s">
        <v>103</v>
      </c>
      <c r="D1" s="2" t="s">
        <v>174</v>
      </c>
      <c r="E1" s="2" t="s">
        <v>34</v>
      </c>
      <c r="F1" s="2" t="s">
        <v>175</v>
      </c>
      <c r="G1" s="2" t="s">
        <v>177</v>
      </c>
      <c r="H1" s="2" t="s">
        <v>176</v>
      </c>
      <c r="I1" s="2" t="s">
        <v>178</v>
      </c>
      <c r="J1" s="2" t="s">
        <v>179</v>
      </c>
      <c r="K1" s="2" t="s">
        <v>342</v>
      </c>
      <c r="L1" s="2" t="s">
        <v>181</v>
      </c>
      <c r="M1" s="2" t="s">
        <v>242</v>
      </c>
      <c r="N1" s="2" t="s">
        <v>112</v>
      </c>
      <c r="O1" s="2" t="s">
        <v>113</v>
      </c>
    </row>
    <row r="2" spans="1:15">
      <c r="A2" s="2" t="s">
        <v>322</v>
      </c>
      <c r="B2" s="2" t="s">
        <v>20</v>
      </c>
      <c r="C2" s="2" t="s">
        <v>343</v>
      </c>
      <c r="D2" s="2" t="s">
        <v>105</v>
      </c>
      <c r="E2" s="2" t="s">
        <v>28</v>
      </c>
      <c r="F2" s="2">
        <v>8.5</v>
      </c>
      <c r="G2" s="2">
        <v>17</v>
      </c>
      <c r="H2" s="2">
        <v>54</v>
      </c>
      <c r="I2" s="2">
        <v>8</v>
      </c>
      <c r="J2" s="2">
        <v>87.5</v>
      </c>
      <c r="K2" s="2">
        <v>0</v>
      </c>
      <c r="L2" s="2">
        <v>3.5</v>
      </c>
      <c r="M2" s="2">
        <v>91</v>
      </c>
      <c r="N2" s="2">
        <v>91</v>
      </c>
      <c r="O2" s="2">
        <v>91</v>
      </c>
    </row>
    <row r="3" spans="1:15">
      <c r="A3" s="2"/>
      <c r="B3" s="2"/>
      <c r="C3" s="2"/>
      <c r="D3" s="2" t="s">
        <v>106</v>
      </c>
      <c r="E3" s="2" t="s">
        <v>49</v>
      </c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2" t="s">
        <v>324</v>
      </c>
      <c r="B4" s="2" t="s">
        <v>16</v>
      </c>
      <c r="C4" s="2" t="s">
        <v>344</v>
      </c>
      <c r="D4" s="2" t="s">
        <v>105</v>
      </c>
      <c r="E4" s="2" t="s">
        <v>28</v>
      </c>
      <c r="F4" s="2" t="s">
        <v>141</v>
      </c>
      <c r="G4" s="2" t="s">
        <v>141</v>
      </c>
      <c r="H4" s="2" t="s">
        <v>141</v>
      </c>
      <c r="I4" s="2" t="s">
        <v>141</v>
      </c>
      <c r="J4" s="2" t="s">
        <v>141</v>
      </c>
      <c r="K4" s="2" t="s">
        <v>141</v>
      </c>
      <c r="L4" s="2" t="s">
        <v>141</v>
      </c>
      <c r="M4" s="2" t="s">
        <v>141</v>
      </c>
      <c r="N4" s="2">
        <v>92.3</v>
      </c>
      <c r="O4" s="2">
        <v>92.3</v>
      </c>
    </row>
    <row r="5" spans="1:15">
      <c r="A5" s="2"/>
      <c r="B5" s="2"/>
      <c r="C5" s="2"/>
      <c r="D5" s="2" t="s">
        <v>106</v>
      </c>
      <c r="E5" s="2" t="s">
        <v>49</v>
      </c>
      <c r="F5" s="2">
        <v>7.5</v>
      </c>
      <c r="G5" s="2">
        <v>16</v>
      </c>
      <c r="H5" s="2">
        <v>55</v>
      </c>
      <c r="I5" s="2">
        <v>9.3</v>
      </c>
      <c r="J5" s="2">
        <v>87.8</v>
      </c>
      <c r="K5" s="2">
        <v>0</v>
      </c>
      <c r="L5" s="2">
        <v>4.5</v>
      </c>
      <c r="M5" s="2">
        <v>92.3</v>
      </c>
      <c r="N5" s="2"/>
      <c r="O5" s="2"/>
    </row>
    <row r="6" spans="1:15">
      <c r="A6" s="2"/>
      <c r="B6" s="2"/>
      <c r="C6" s="2"/>
      <c r="D6" s="2" t="s">
        <v>183</v>
      </c>
      <c r="E6" s="2" t="s">
        <v>13</v>
      </c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>
      <c r="A7" s="2" t="s">
        <v>325</v>
      </c>
      <c r="B7" s="2" t="s">
        <v>24</v>
      </c>
      <c r="C7" s="2" t="s">
        <v>345</v>
      </c>
      <c r="D7" s="2" t="s">
        <v>105</v>
      </c>
      <c r="E7" s="2" t="s">
        <v>18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</row>
    <row r="8" spans="1:15">
      <c r="A8" s="2"/>
      <c r="B8" s="2"/>
      <c r="C8" s="2"/>
      <c r="D8" s="2" t="s">
        <v>106</v>
      </c>
      <c r="E8" s="2" t="s">
        <v>15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/>
      <c r="O8" s="2"/>
    </row>
    <row r="9" spans="1:15">
      <c r="A9" s="2" t="s">
        <v>327</v>
      </c>
      <c r="B9" s="2">
        <v>123568024</v>
      </c>
      <c r="C9" s="2" t="s">
        <v>346</v>
      </c>
      <c r="D9" s="2" t="s">
        <v>105</v>
      </c>
      <c r="E9" s="2" t="s">
        <v>18</v>
      </c>
      <c r="F9" s="2">
        <v>9.3</v>
      </c>
      <c r="G9" s="2">
        <v>16</v>
      </c>
      <c r="H9" s="2">
        <v>49.7</v>
      </c>
      <c r="I9" s="2">
        <v>8.5</v>
      </c>
      <c r="J9" s="2">
        <v>83.5</v>
      </c>
      <c r="K9" s="2">
        <v>0</v>
      </c>
      <c r="L9" s="2">
        <v>3</v>
      </c>
      <c r="M9" s="2">
        <v>86.5</v>
      </c>
      <c r="N9" s="2">
        <v>89.6</v>
      </c>
      <c r="O9" s="2">
        <v>89.6</v>
      </c>
    </row>
    <row r="10" spans="1:15">
      <c r="A10" s="2"/>
      <c r="B10" s="2"/>
      <c r="C10" s="2"/>
      <c r="D10" s="2" t="s">
        <v>106</v>
      </c>
      <c r="E10" s="2" t="s">
        <v>15</v>
      </c>
      <c r="F10" s="2">
        <v>9.6</v>
      </c>
      <c r="G10" s="2">
        <v>17</v>
      </c>
      <c r="H10" s="2">
        <v>55.8</v>
      </c>
      <c r="I10" s="2">
        <v>7.8</v>
      </c>
      <c r="J10" s="2">
        <v>90.2</v>
      </c>
      <c r="K10" s="2">
        <v>0</v>
      </c>
      <c r="L10" s="2">
        <v>2.5</v>
      </c>
      <c r="M10" s="2">
        <v>92.7</v>
      </c>
      <c r="N10" s="2"/>
      <c r="O10" s="2"/>
    </row>
    <row r="11" spans="1:15">
      <c r="A11" s="2" t="s">
        <v>328</v>
      </c>
      <c r="B11" s="2" t="s">
        <v>15</v>
      </c>
      <c r="C11" s="2" t="s">
        <v>347</v>
      </c>
      <c r="D11" s="2" t="s">
        <v>105</v>
      </c>
      <c r="E11" s="2" t="s">
        <v>50</v>
      </c>
      <c r="F11" s="2">
        <v>9.5</v>
      </c>
      <c r="G11" s="2">
        <v>16.8</v>
      </c>
      <c r="H11" s="2">
        <v>54.9</v>
      </c>
      <c r="I11" s="2">
        <v>8</v>
      </c>
      <c r="J11" s="2">
        <v>89.2</v>
      </c>
      <c r="K11" s="2">
        <v>0</v>
      </c>
      <c r="L11" s="2">
        <v>4</v>
      </c>
      <c r="M11" s="2">
        <v>93.2</v>
      </c>
      <c r="N11" s="2">
        <v>92.6</v>
      </c>
      <c r="O11" s="2">
        <v>92.6</v>
      </c>
    </row>
    <row r="12" spans="1:15">
      <c r="A12" s="2"/>
      <c r="B12" s="2"/>
      <c r="C12" s="2"/>
      <c r="D12" s="2" t="s">
        <v>106</v>
      </c>
      <c r="E12" s="2" t="s">
        <v>13</v>
      </c>
      <c r="F12" s="2">
        <v>9</v>
      </c>
      <c r="G12" s="2">
        <v>16.5</v>
      </c>
      <c r="H12" s="2">
        <v>55</v>
      </c>
      <c r="I12" s="2">
        <v>8</v>
      </c>
      <c r="J12" s="2">
        <v>88.5</v>
      </c>
      <c r="K12" s="2">
        <v>0</v>
      </c>
      <c r="L12" s="2">
        <v>3.5</v>
      </c>
      <c r="M12" s="2">
        <v>92</v>
      </c>
      <c r="N12" s="2"/>
      <c r="O12" s="2"/>
    </row>
    <row r="13" spans="1:15">
      <c r="A13" s="2" t="s">
        <v>330</v>
      </c>
      <c r="B13" s="2" t="s">
        <v>18</v>
      </c>
      <c r="C13" s="2" t="s">
        <v>348</v>
      </c>
      <c r="D13" s="2" t="s">
        <v>105</v>
      </c>
      <c r="E13" s="2" t="s">
        <v>50</v>
      </c>
      <c r="F13" s="2">
        <v>9</v>
      </c>
      <c r="G13" s="2">
        <v>18</v>
      </c>
      <c r="H13" s="2">
        <v>57.7</v>
      </c>
      <c r="I13" s="2">
        <v>9</v>
      </c>
      <c r="J13" s="2">
        <v>93.7</v>
      </c>
      <c r="K13" s="2">
        <v>0</v>
      </c>
      <c r="L13" s="2">
        <v>5</v>
      </c>
      <c r="M13" s="2">
        <v>98.7</v>
      </c>
      <c r="N13" s="2">
        <v>97.35</v>
      </c>
      <c r="O13" s="2">
        <v>97.4</v>
      </c>
    </row>
    <row r="14" spans="1:15">
      <c r="A14" s="2"/>
      <c r="B14" s="2"/>
      <c r="C14" s="2"/>
      <c r="D14" s="2" t="s">
        <v>106</v>
      </c>
      <c r="E14" s="2" t="s">
        <v>13</v>
      </c>
      <c r="F14" s="2">
        <v>8.8</v>
      </c>
      <c r="G14" s="2">
        <v>17.2</v>
      </c>
      <c r="H14" s="2">
        <v>57.3</v>
      </c>
      <c r="I14" s="2">
        <v>8.7</v>
      </c>
      <c r="J14" s="2">
        <v>92</v>
      </c>
      <c r="K14" s="2">
        <v>0</v>
      </c>
      <c r="L14" s="2">
        <v>4</v>
      </c>
      <c r="M14" s="2">
        <v>96</v>
      </c>
      <c r="N14" s="2"/>
      <c r="O14" s="2"/>
    </row>
    <row r="15" spans="1:15">
      <c r="A15" s="2" t="s">
        <v>331</v>
      </c>
      <c r="B15" s="2" t="s">
        <v>13</v>
      </c>
      <c r="C15" s="2" t="s">
        <v>349</v>
      </c>
      <c r="D15" s="2" t="s">
        <v>105</v>
      </c>
      <c r="E15" s="2">
        <v>123568024</v>
      </c>
      <c r="F15" s="2">
        <v>9.5</v>
      </c>
      <c r="G15" s="2">
        <v>18</v>
      </c>
      <c r="H15" s="2">
        <v>55.5</v>
      </c>
      <c r="I15" s="2">
        <v>9</v>
      </c>
      <c r="J15" s="2">
        <v>92</v>
      </c>
      <c r="K15" s="2">
        <v>0</v>
      </c>
      <c r="L15" s="2">
        <v>4</v>
      </c>
      <c r="M15" s="2">
        <v>96</v>
      </c>
      <c r="N15" s="2">
        <v>98.15</v>
      </c>
      <c r="O15" s="2">
        <v>98.2</v>
      </c>
    </row>
    <row r="16" spans="1:15">
      <c r="A16" s="2"/>
      <c r="B16" s="2"/>
      <c r="C16" s="2"/>
      <c r="D16" s="2" t="s">
        <v>106</v>
      </c>
      <c r="E16" s="2" t="s">
        <v>51</v>
      </c>
      <c r="F16" s="2">
        <v>9.2</v>
      </c>
      <c r="G16" s="2">
        <v>19.4</v>
      </c>
      <c r="H16" s="2">
        <v>58.8</v>
      </c>
      <c r="I16" s="2">
        <v>8.9</v>
      </c>
      <c r="J16" s="2">
        <v>96.3</v>
      </c>
      <c r="K16" s="2">
        <v>0</v>
      </c>
      <c r="L16" s="2">
        <v>4</v>
      </c>
      <c r="M16" s="2">
        <v>100.3</v>
      </c>
      <c r="N16" s="2"/>
      <c r="O16" s="2"/>
    </row>
    <row r="17" spans="1:15">
      <c r="A17" s="2" t="s">
        <v>333</v>
      </c>
      <c r="B17" s="2" t="s">
        <v>334</v>
      </c>
      <c r="C17" s="2" t="s">
        <v>246</v>
      </c>
      <c r="D17" s="2" t="s">
        <v>105</v>
      </c>
      <c r="E17" s="2">
        <v>123568024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</row>
    <row r="18" spans="1:15">
      <c r="A18" s="2"/>
      <c r="B18" s="2"/>
      <c r="C18" s="2"/>
      <c r="D18" s="2" t="s">
        <v>106</v>
      </c>
      <c r="E18" s="2" t="s">
        <v>51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/>
      <c r="O18" s="2"/>
    </row>
  </sheetData>
  <mergeCells count="56">
    <mergeCell ref="A2:A3"/>
    <mergeCell ref="A4:A6"/>
    <mergeCell ref="A7:A8"/>
    <mergeCell ref="A9:A10"/>
    <mergeCell ref="A11:A12"/>
    <mergeCell ref="A13:A14"/>
    <mergeCell ref="A15:A16"/>
    <mergeCell ref="A17:A18"/>
    <mergeCell ref="B2:B3"/>
    <mergeCell ref="B4:B6"/>
    <mergeCell ref="B7:B8"/>
    <mergeCell ref="B9:B10"/>
    <mergeCell ref="B11:B12"/>
    <mergeCell ref="B13:B14"/>
    <mergeCell ref="B15:B16"/>
    <mergeCell ref="B17:B18"/>
    <mergeCell ref="C2:C3"/>
    <mergeCell ref="C4:C6"/>
    <mergeCell ref="C7:C8"/>
    <mergeCell ref="C9:C10"/>
    <mergeCell ref="C11:C12"/>
    <mergeCell ref="C13:C14"/>
    <mergeCell ref="C15:C16"/>
    <mergeCell ref="C17:C18"/>
    <mergeCell ref="F2:F3"/>
    <mergeCell ref="F5:F6"/>
    <mergeCell ref="G2:G3"/>
    <mergeCell ref="G5:G6"/>
    <mergeCell ref="H2:H3"/>
    <mergeCell ref="H5:H6"/>
    <mergeCell ref="I2:I3"/>
    <mergeCell ref="I5:I6"/>
    <mergeCell ref="J2:J3"/>
    <mergeCell ref="J5:J6"/>
    <mergeCell ref="K2:K3"/>
    <mergeCell ref="K5:K6"/>
    <mergeCell ref="L2:L3"/>
    <mergeCell ref="L5:L6"/>
    <mergeCell ref="M2:M3"/>
    <mergeCell ref="M5:M6"/>
    <mergeCell ref="N2:N3"/>
    <mergeCell ref="N4:N6"/>
    <mergeCell ref="N7:N8"/>
    <mergeCell ref="N9:N10"/>
    <mergeCell ref="N11:N12"/>
    <mergeCell ref="N13:N14"/>
    <mergeCell ref="N15:N16"/>
    <mergeCell ref="N17:N18"/>
    <mergeCell ref="O2:O3"/>
    <mergeCell ref="O4:O6"/>
    <mergeCell ref="O7:O8"/>
    <mergeCell ref="O9:O10"/>
    <mergeCell ref="O11:O12"/>
    <mergeCell ref="O13:O14"/>
    <mergeCell ref="O15:O16"/>
    <mergeCell ref="O17:O18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workbookViewId="0">
      <selection activeCell="H35" sqref="H35"/>
    </sheetView>
  </sheetViews>
  <sheetFormatPr defaultColWidth="9" defaultRowHeight="14.25"/>
  <cols>
    <col min="1" max="1" width="5.5" customWidth="1"/>
    <col min="2" max="2" width="16.125" customWidth="1"/>
    <col min="3" max="4" width="7.5" customWidth="1"/>
    <col min="6" max="6" width="5.5" customWidth="1"/>
    <col min="7" max="7" width="10.5" customWidth="1"/>
    <col min="8" max="9" width="7.5" customWidth="1"/>
    <col min="11" max="11" width="5.5" customWidth="1"/>
    <col min="12" max="12" width="13.875" customWidth="1"/>
    <col min="13" max="14" width="7.5" customWidth="1"/>
    <col min="16" max="16" width="5.5" customWidth="1"/>
    <col min="17" max="17" width="13.875" customWidth="1"/>
    <col min="18" max="19" width="7.5" customWidth="1"/>
  </cols>
  <sheetData>
    <row r="1" spans="1:19">
      <c r="A1" s="2" t="s">
        <v>350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 t="s">
        <v>323</v>
      </c>
      <c r="B2" s="2"/>
      <c r="C2" s="2"/>
      <c r="D2" s="2"/>
      <c r="E2" s="2"/>
      <c r="F2" s="2" t="s">
        <v>326</v>
      </c>
      <c r="G2" s="2"/>
      <c r="H2" s="2"/>
      <c r="I2" s="2"/>
      <c r="J2" s="2"/>
      <c r="K2" s="2" t="s">
        <v>329</v>
      </c>
      <c r="L2" s="2"/>
      <c r="M2" s="2"/>
      <c r="N2" s="2"/>
      <c r="O2" s="2"/>
      <c r="P2" s="2" t="s">
        <v>332</v>
      </c>
      <c r="Q2" s="2"/>
      <c r="R2" s="2"/>
      <c r="S2" s="2"/>
    </row>
    <row r="3" spans="1:19">
      <c r="A3" s="2" t="s">
        <v>3</v>
      </c>
      <c r="B3" s="2" t="s">
        <v>4</v>
      </c>
      <c r="C3" s="2" t="s">
        <v>102</v>
      </c>
      <c r="D3" s="2" t="s">
        <v>8</v>
      </c>
      <c r="E3" s="2"/>
      <c r="F3" s="2" t="s">
        <v>3</v>
      </c>
      <c r="G3" s="2" t="s">
        <v>4</v>
      </c>
      <c r="H3" s="2" t="s">
        <v>102</v>
      </c>
      <c r="I3" s="2" t="s">
        <v>8</v>
      </c>
      <c r="J3" s="2"/>
      <c r="K3" s="2" t="s">
        <v>3</v>
      </c>
      <c r="L3" s="2" t="s">
        <v>4</v>
      </c>
      <c r="M3" s="2" t="s">
        <v>102</v>
      </c>
      <c r="N3" s="2" t="s">
        <v>8</v>
      </c>
      <c r="O3" s="2"/>
      <c r="P3" s="2" t="s">
        <v>3</v>
      </c>
      <c r="Q3" s="2" t="s">
        <v>4</v>
      </c>
      <c r="R3" s="2" t="s">
        <v>102</v>
      </c>
      <c r="S3" s="2" t="s">
        <v>8</v>
      </c>
    </row>
    <row r="4" spans="1:19">
      <c r="A4" s="2">
        <v>1</v>
      </c>
      <c r="B4" s="2" t="s">
        <v>16</v>
      </c>
      <c r="C4" s="2" t="s">
        <v>324</v>
      </c>
      <c r="D4" s="2">
        <v>91.9</v>
      </c>
      <c r="E4" s="2"/>
      <c r="F4" s="2">
        <v>1</v>
      </c>
      <c r="G4" s="2" t="s">
        <v>24</v>
      </c>
      <c r="H4" s="2" t="s">
        <v>325</v>
      </c>
      <c r="I4" s="2">
        <v>91.9</v>
      </c>
      <c r="J4" s="2"/>
      <c r="K4" s="2">
        <v>1</v>
      </c>
      <c r="L4" s="2" t="s">
        <v>15</v>
      </c>
      <c r="M4" s="2" t="s">
        <v>328</v>
      </c>
      <c r="N4" s="2">
        <v>94.9</v>
      </c>
      <c r="O4" s="2"/>
      <c r="P4" s="2">
        <v>1</v>
      </c>
      <c r="Q4" s="2" t="s">
        <v>13</v>
      </c>
      <c r="R4" s="2" t="s">
        <v>331</v>
      </c>
      <c r="S4" s="2">
        <v>91.6</v>
      </c>
    </row>
    <row r="5" spans="1:19">
      <c r="A5" s="2">
        <v>2</v>
      </c>
      <c r="B5" s="2" t="s">
        <v>20</v>
      </c>
      <c r="C5" s="2" t="s">
        <v>322</v>
      </c>
      <c r="D5" s="2">
        <v>83.8</v>
      </c>
      <c r="E5" s="2"/>
      <c r="F5" s="2">
        <v>2</v>
      </c>
      <c r="G5" s="2">
        <v>123568024</v>
      </c>
      <c r="H5" s="2" t="s">
        <v>327</v>
      </c>
      <c r="I5" s="2">
        <v>90.7</v>
      </c>
      <c r="J5" s="2"/>
      <c r="K5" s="2">
        <v>2</v>
      </c>
      <c r="L5" s="2" t="s">
        <v>18</v>
      </c>
      <c r="M5" s="2" t="s">
        <v>330</v>
      </c>
      <c r="N5" s="2">
        <v>92.7</v>
      </c>
      <c r="O5" s="2"/>
      <c r="P5" s="2">
        <v>2</v>
      </c>
      <c r="Q5" s="2" t="s">
        <v>334</v>
      </c>
      <c r="R5" s="2" t="s">
        <v>333</v>
      </c>
      <c r="S5" s="2">
        <v>0</v>
      </c>
    </row>
    <row r="6" spans="1:19">
      <c r="A6" s="2" t="s">
        <v>351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>
      <c r="A7" s="2" t="s">
        <v>323</v>
      </c>
      <c r="B7" s="2"/>
      <c r="C7" s="2"/>
      <c r="D7" s="2"/>
      <c r="E7" s="2"/>
      <c r="F7" s="2" t="s">
        <v>326</v>
      </c>
      <c r="G7" s="2"/>
      <c r="H7" s="2"/>
      <c r="I7" s="2"/>
      <c r="J7" s="2"/>
      <c r="K7" s="2" t="s">
        <v>329</v>
      </c>
      <c r="L7" s="2"/>
      <c r="M7" s="2"/>
      <c r="N7" s="2"/>
      <c r="O7" s="2"/>
      <c r="P7" s="2" t="s">
        <v>332</v>
      </c>
      <c r="Q7" s="2"/>
      <c r="R7" s="2"/>
      <c r="S7" s="2"/>
    </row>
    <row r="8" spans="1:19">
      <c r="A8" s="2" t="s">
        <v>3</v>
      </c>
      <c r="B8" s="2" t="s">
        <v>4</v>
      </c>
      <c r="C8" s="2" t="s">
        <v>102</v>
      </c>
      <c r="D8" s="2" t="s">
        <v>8</v>
      </c>
      <c r="E8" s="2"/>
      <c r="F8" s="2" t="s">
        <v>3</v>
      </c>
      <c r="G8" s="2" t="s">
        <v>4</v>
      </c>
      <c r="H8" s="2" t="s">
        <v>102</v>
      </c>
      <c r="I8" s="2" t="s">
        <v>8</v>
      </c>
      <c r="J8" s="2"/>
      <c r="K8" s="2" t="s">
        <v>3</v>
      </c>
      <c r="L8" s="2" t="s">
        <v>4</v>
      </c>
      <c r="M8" s="2" t="s">
        <v>102</v>
      </c>
      <c r="N8" s="2" t="s">
        <v>8</v>
      </c>
      <c r="O8" s="2"/>
      <c r="P8" s="2" t="s">
        <v>3</v>
      </c>
      <c r="Q8" s="2" t="s">
        <v>4</v>
      </c>
      <c r="R8" s="2" t="s">
        <v>102</v>
      </c>
      <c r="S8" s="2" t="s">
        <v>8</v>
      </c>
    </row>
    <row r="9" spans="1:19">
      <c r="A9" s="2">
        <v>1</v>
      </c>
      <c r="B9" s="2" t="s">
        <v>16</v>
      </c>
      <c r="C9" s="2" t="s">
        <v>324</v>
      </c>
      <c r="D9" s="2">
        <v>184.2</v>
      </c>
      <c r="E9" s="2"/>
      <c r="F9" s="2">
        <v>1</v>
      </c>
      <c r="G9" s="2">
        <v>123568024</v>
      </c>
      <c r="H9" s="2" t="s">
        <v>327</v>
      </c>
      <c r="I9" s="2">
        <v>180.3</v>
      </c>
      <c r="J9" s="2"/>
      <c r="K9" s="2">
        <v>1</v>
      </c>
      <c r="L9" s="2" t="s">
        <v>18</v>
      </c>
      <c r="M9" s="2" t="s">
        <v>330</v>
      </c>
      <c r="N9" s="2">
        <v>190.1</v>
      </c>
      <c r="O9" s="2"/>
      <c r="P9" s="2">
        <v>1</v>
      </c>
      <c r="Q9" s="2" t="s">
        <v>13</v>
      </c>
      <c r="R9" s="2" t="s">
        <v>331</v>
      </c>
      <c r="S9" s="2">
        <v>189.8</v>
      </c>
    </row>
    <row r="10" spans="1:19">
      <c r="A10" s="2">
        <v>2</v>
      </c>
      <c r="B10" s="2" t="s">
        <v>20</v>
      </c>
      <c r="C10" s="2" t="s">
        <v>322</v>
      </c>
      <c r="D10" s="2">
        <v>174.8</v>
      </c>
      <c r="E10" s="2"/>
      <c r="F10" s="2">
        <v>2</v>
      </c>
      <c r="G10" s="2" t="s">
        <v>24</v>
      </c>
      <c r="H10" s="2" t="s">
        <v>325</v>
      </c>
      <c r="I10" s="2">
        <v>91.9</v>
      </c>
      <c r="J10" s="2"/>
      <c r="K10" s="2">
        <v>2</v>
      </c>
      <c r="L10" s="2" t="s">
        <v>15</v>
      </c>
      <c r="M10" s="2" t="s">
        <v>328</v>
      </c>
      <c r="N10" s="2">
        <v>187.5</v>
      </c>
      <c r="O10" s="2"/>
      <c r="P10" s="2">
        <v>2</v>
      </c>
      <c r="Q10" s="2" t="s">
        <v>334</v>
      </c>
      <c r="R10" s="2" t="s">
        <v>333</v>
      </c>
      <c r="S10" s="2">
        <v>0</v>
      </c>
    </row>
    <row r="11" spans="1:19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</sheetData>
  <mergeCells count="10">
    <mergeCell ref="A1:S1"/>
    <mergeCell ref="A2:D2"/>
    <mergeCell ref="F2:I2"/>
    <mergeCell ref="K2:N2"/>
    <mergeCell ref="P2:S2"/>
    <mergeCell ref="A6:S6"/>
    <mergeCell ref="A7:D7"/>
    <mergeCell ref="F7:I7"/>
    <mergeCell ref="K7:N7"/>
    <mergeCell ref="P7:S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O16"/>
  <sheetViews>
    <sheetView workbookViewId="0">
      <selection activeCell="D26" sqref="D26"/>
    </sheetView>
  </sheetViews>
  <sheetFormatPr defaultColWidth="9" defaultRowHeight="14.25"/>
  <cols>
    <col min="1" max="1" width="9" style="11"/>
    <col min="2" max="2" width="10.875" style="11" customWidth="1"/>
    <col min="3" max="4" width="13.75" style="11" customWidth="1"/>
    <col min="5" max="6" width="5.875" style="11" customWidth="1"/>
    <col min="7" max="10" width="10.375" style="11" customWidth="1"/>
    <col min="11" max="12" width="15.375" style="11" customWidth="1"/>
    <col min="13" max="14" width="10.375" style="11" customWidth="1"/>
    <col min="15" max="15" width="4.375" style="11" customWidth="1"/>
    <col min="16" max="16384" width="9" style="11"/>
  </cols>
  <sheetData>
    <row r="2" spans="2:15">
      <c r="B2" s="12" t="s">
        <v>34</v>
      </c>
      <c r="C2" s="12" t="s">
        <v>35</v>
      </c>
      <c r="D2" s="12" t="s">
        <v>36</v>
      </c>
      <c r="E2" s="12" t="s">
        <v>37</v>
      </c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2:15">
      <c r="B3" s="12"/>
      <c r="C3" s="12"/>
      <c r="D3" s="12"/>
      <c r="E3" s="12" t="s">
        <v>38</v>
      </c>
      <c r="F3" s="12" t="s">
        <v>39</v>
      </c>
      <c r="G3" s="12" t="s">
        <v>40</v>
      </c>
      <c r="H3" s="12" t="s">
        <v>41</v>
      </c>
      <c r="I3" s="12" t="s">
        <v>42</v>
      </c>
      <c r="J3" s="12" t="s">
        <v>43</v>
      </c>
      <c r="K3" s="12" t="s">
        <v>44</v>
      </c>
      <c r="L3" s="12" t="s">
        <v>45</v>
      </c>
      <c r="M3" s="12" t="s">
        <v>46</v>
      </c>
      <c r="N3" s="12" t="s">
        <v>47</v>
      </c>
      <c r="O3" s="12" t="s">
        <v>48</v>
      </c>
    </row>
    <row r="4" spans="2:15">
      <c r="B4" s="12" t="s">
        <v>49</v>
      </c>
      <c r="C4" s="12">
        <f>COUNT(E4:O4)</f>
        <v>11</v>
      </c>
      <c r="D4" s="12">
        <f>SUM(E4:O4)</f>
        <v>38</v>
      </c>
      <c r="E4" s="12">
        <v>5</v>
      </c>
      <c r="F4" s="12">
        <v>4</v>
      </c>
      <c r="G4" s="12">
        <v>5</v>
      </c>
      <c r="H4" s="12">
        <v>8</v>
      </c>
      <c r="I4" s="12">
        <v>4</v>
      </c>
      <c r="J4" s="12">
        <v>3</v>
      </c>
      <c r="K4" s="12">
        <v>2</v>
      </c>
      <c r="L4" s="12">
        <v>2</v>
      </c>
      <c r="M4" s="12">
        <v>2</v>
      </c>
      <c r="N4" s="12">
        <v>2</v>
      </c>
      <c r="O4" s="12">
        <v>1</v>
      </c>
    </row>
    <row r="5" spans="2:15">
      <c r="B5" s="12" t="s">
        <v>15</v>
      </c>
      <c r="C5" s="12">
        <f t="shared" ref="C5:C16" si="0">COUNT(E5:O5)</f>
        <v>11</v>
      </c>
      <c r="D5" s="12">
        <f t="shared" ref="D5:D16" si="1">SUM(E5:O5)</f>
        <v>28</v>
      </c>
      <c r="E5" s="12">
        <v>4</v>
      </c>
      <c r="F5" s="12">
        <v>3</v>
      </c>
      <c r="G5" s="12">
        <v>4</v>
      </c>
      <c r="H5" s="12">
        <v>4</v>
      </c>
      <c r="I5" s="12">
        <v>3</v>
      </c>
      <c r="J5" s="12">
        <v>2</v>
      </c>
      <c r="K5" s="12">
        <v>2</v>
      </c>
      <c r="L5" s="12">
        <v>1</v>
      </c>
      <c r="M5" s="12">
        <v>2</v>
      </c>
      <c r="N5" s="12">
        <v>2</v>
      </c>
      <c r="O5" s="12">
        <v>1</v>
      </c>
    </row>
    <row r="6" spans="2:15">
      <c r="B6" s="12" t="s">
        <v>13</v>
      </c>
      <c r="C6" s="12">
        <f t="shared" si="0"/>
        <v>8</v>
      </c>
      <c r="D6" s="12">
        <f t="shared" si="1"/>
        <v>26</v>
      </c>
      <c r="E6" s="12">
        <v>4</v>
      </c>
      <c r="F6" s="12">
        <v>4</v>
      </c>
      <c r="G6" s="12">
        <v>3</v>
      </c>
      <c r="H6" s="12">
        <v>3</v>
      </c>
      <c r="I6" s="12">
        <v>4</v>
      </c>
      <c r="J6" s="12">
        <v>3</v>
      </c>
      <c r="K6" s="12">
        <v>2</v>
      </c>
      <c r="L6" s="12">
        <v>3</v>
      </c>
      <c r="M6" s="12"/>
      <c r="N6" s="12"/>
      <c r="O6" s="12"/>
    </row>
    <row r="7" spans="2:15">
      <c r="B7" s="12" t="s">
        <v>50</v>
      </c>
      <c r="C7" s="12">
        <f t="shared" si="0"/>
        <v>8</v>
      </c>
      <c r="D7" s="12">
        <f t="shared" si="1"/>
        <v>22</v>
      </c>
      <c r="E7" s="12">
        <v>4</v>
      </c>
      <c r="F7" s="12">
        <v>3</v>
      </c>
      <c r="G7" s="12">
        <v>5</v>
      </c>
      <c r="H7" s="12">
        <v>3</v>
      </c>
      <c r="I7" s="12"/>
      <c r="J7" s="12">
        <v>2</v>
      </c>
      <c r="K7" s="12">
        <v>2</v>
      </c>
      <c r="L7" s="12">
        <v>2</v>
      </c>
      <c r="M7" s="12"/>
      <c r="N7" s="12"/>
      <c r="O7" s="12">
        <v>1</v>
      </c>
    </row>
    <row r="8" spans="2:15">
      <c r="B8" s="12" t="s">
        <v>51</v>
      </c>
      <c r="C8" s="12">
        <f t="shared" si="0"/>
        <v>7</v>
      </c>
      <c r="D8" s="12">
        <f t="shared" si="1"/>
        <v>21</v>
      </c>
      <c r="E8" s="12">
        <v>6</v>
      </c>
      <c r="F8" s="12"/>
      <c r="G8" s="12">
        <v>4</v>
      </c>
      <c r="H8" s="12">
        <v>4</v>
      </c>
      <c r="I8" s="12">
        <v>4</v>
      </c>
      <c r="J8" s="12"/>
      <c r="K8" s="12">
        <v>1</v>
      </c>
      <c r="L8" s="12">
        <v>1</v>
      </c>
      <c r="M8" s="12"/>
      <c r="N8" s="12"/>
      <c r="O8" s="12">
        <v>1</v>
      </c>
    </row>
    <row r="9" spans="2:15">
      <c r="B9" s="12" t="s">
        <v>31</v>
      </c>
      <c r="C9" s="12">
        <f t="shared" si="0"/>
        <v>5</v>
      </c>
      <c r="D9" s="12">
        <f t="shared" si="1"/>
        <v>19</v>
      </c>
      <c r="E9" s="12"/>
      <c r="F9" s="12">
        <v>4</v>
      </c>
      <c r="G9" s="12">
        <v>3</v>
      </c>
      <c r="H9" s="12">
        <v>4</v>
      </c>
      <c r="I9" s="12">
        <v>4</v>
      </c>
      <c r="J9" s="12">
        <v>4</v>
      </c>
      <c r="K9" s="12"/>
      <c r="L9" s="12"/>
      <c r="M9" s="12"/>
      <c r="N9" s="12"/>
      <c r="O9" s="12"/>
    </row>
    <row r="10" spans="2:15">
      <c r="B10" s="12" t="s">
        <v>52</v>
      </c>
      <c r="C10" s="12">
        <f t="shared" si="0"/>
        <v>5</v>
      </c>
      <c r="D10" s="12">
        <f t="shared" si="1"/>
        <v>16</v>
      </c>
      <c r="E10" s="12">
        <v>3</v>
      </c>
      <c r="F10" s="12"/>
      <c r="G10" s="12">
        <v>3</v>
      </c>
      <c r="H10" s="12">
        <v>3</v>
      </c>
      <c r="I10" s="12">
        <v>4</v>
      </c>
      <c r="J10" s="12">
        <v>3</v>
      </c>
      <c r="K10" s="12"/>
      <c r="L10" s="12"/>
      <c r="M10" s="12"/>
      <c r="N10" s="12"/>
      <c r="O10" s="12"/>
    </row>
    <row r="11" spans="2:15">
      <c r="B11" s="12">
        <v>123568024</v>
      </c>
      <c r="C11" s="12">
        <f t="shared" si="0"/>
        <v>5</v>
      </c>
      <c r="D11" s="12">
        <f t="shared" si="1"/>
        <v>14</v>
      </c>
      <c r="E11" s="12"/>
      <c r="F11" s="12"/>
      <c r="G11" s="12"/>
      <c r="H11" s="12">
        <v>4</v>
      </c>
      <c r="I11" s="12">
        <v>4</v>
      </c>
      <c r="J11" s="12">
        <v>4</v>
      </c>
      <c r="K11" s="12">
        <v>1</v>
      </c>
      <c r="L11" s="12">
        <v>1</v>
      </c>
      <c r="M11" s="12"/>
      <c r="N11" s="12"/>
      <c r="O11" s="12"/>
    </row>
    <row r="12" spans="2:15">
      <c r="B12" s="12" t="s">
        <v>53</v>
      </c>
      <c r="C12" s="12">
        <f t="shared" si="0"/>
        <v>3</v>
      </c>
      <c r="D12" s="12">
        <f t="shared" si="1"/>
        <v>9</v>
      </c>
      <c r="E12" s="12"/>
      <c r="F12" s="12"/>
      <c r="G12" s="12"/>
      <c r="H12" s="12"/>
      <c r="I12" s="12"/>
      <c r="J12" s="12">
        <v>3</v>
      </c>
      <c r="K12" s="12"/>
      <c r="L12" s="12"/>
      <c r="M12" s="12">
        <v>4</v>
      </c>
      <c r="N12" s="12">
        <v>2</v>
      </c>
      <c r="O12" s="12"/>
    </row>
    <row r="13" spans="2:15">
      <c r="B13" s="12" t="s">
        <v>54</v>
      </c>
      <c r="C13" s="12">
        <f t="shared" si="0"/>
        <v>2</v>
      </c>
      <c r="D13" s="12">
        <f t="shared" si="1"/>
        <v>8</v>
      </c>
      <c r="E13" s="12">
        <v>4</v>
      </c>
      <c r="F13" s="12">
        <v>4</v>
      </c>
      <c r="G13" s="12"/>
      <c r="H13" s="12"/>
      <c r="I13" s="12"/>
      <c r="J13" s="12"/>
      <c r="K13" s="12"/>
      <c r="L13" s="12"/>
      <c r="M13" s="12"/>
      <c r="N13" s="12"/>
      <c r="O13" s="12"/>
    </row>
    <row r="14" spans="2:15">
      <c r="B14" s="12" t="s">
        <v>55</v>
      </c>
      <c r="C14" s="12">
        <f t="shared" si="0"/>
        <v>2</v>
      </c>
      <c r="D14" s="12">
        <f t="shared" si="1"/>
        <v>7</v>
      </c>
      <c r="E14" s="12">
        <v>4</v>
      </c>
      <c r="F14" s="12"/>
      <c r="G14" s="12">
        <v>3</v>
      </c>
      <c r="H14" s="12"/>
      <c r="I14" s="12"/>
      <c r="J14" s="12"/>
      <c r="K14" s="12"/>
      <c r="L14" s="12"/>
      <c r="M14" s="12"/>
      <c r="N14" s="12"/>
      <c r="O14" s="12"/>
    </row>
    <row r="15" spans="2:15">
      <c r="B15" s="12" t="s">
        <v>28</v>
      </c>
      <c r="C15" s="12">
        <f t="shared" si="0"/>
        <v>3</v>
      </c>
      <c r="D15" s="12">
        <f t="shared" si="1"/>
        <v>5</v>
      </c>
      <c r="E15" s="12"/>
      <c r="F15" s="12"/>
      <c r="G15" s="12"/>
      <c r="H15" s="12"/>
      <c r="I15" s="12"/>
      <c r="J15" s="12"/>
      <c r="K15" s="12">
        <v>2</v>
      </c>
      <c r="L15" s="12">
        <v>1</v>
      </c>
      <c r="M15" s="12"/>
      <c r="N15" s="12">
        <v>2</v>
      </c>
      <c r="O15" s="12"/>
    </row>
    <row r="16" spans="2:15">
      <c r="B16" s="12" t="s">
        <v>18</v>
      </c>
      <c r="C16" s="12">
        <f t="shared" si="0"/>
        <v>2</v>
      </c>
      <c r="D16" s="12">
        <f t="shared" si="1"/>
        <v>3</v>
      </c>
      <c r="E16" s="12"/>
      <c r="F16" s="12"/>
      <c r="G16" s="12"/>
      <c r="H16" s="12"/>
      <c r="I16" s="12"/>
      <c r="J16" s="12"/>
      <c r="K16" s="12">
        <v>2</v>
      </c>
      <c r="L16" s="12">
        <v>1</v>
      </c>
      <c r="M16" s="12"/>
      <c r="N16" s="12"/>
      <c r="O16" s="12"/>
    </row>
  </sheetData>
  <mergeCells count="4">
    <mergeCell ref="E2:O2"/>
    <mergeCell ref="B2:B3"/>
    <mergeCell ref="C2:C3"/>
    <mergeCell ref="D2:D3"/>
  </mergeCells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H5" sqref="H2:H5"/>
    </sheetView>
  </sheetViews>
  <sheetFormatPr defaultColWidth="9" defaultRowHeight="14.25" outlineLevelRow="4" outlineLevelCol="7"/>
  <cols>
    <col min="1" max="1" width="7.5" customWidth="1"/>
    <col min="2" max="2" width="16.125" customWidth="1"/>
    <col min="3" max="3" width="9.5" customWidth="1"/>
    <col min="4" max="4" width="12.75" customWidth="1"/>
    <col min="5" max="5" width="9.5" customWidth="1"/>
    <col min="6" max="6" width="25" customWidth="1"/>
    <col min="7" max="7" width="26.125" customWidth="1"/>
    <col min="8" max="8" width="7.5" customWidth="1"/>
  </cols>
  <sheetData>
    <row r="1" spans="1:8">
      <c r="A1" s="2" t="s">
        <v>102</v>
      </c>
      <c r="B1" s="2" t="s">
        <v>4</v>
      </c>
      <c r="C1" s="2" t="s">
        <v>320</v>
      </c>
      <c r="D1" s="2" t="s">
        <v>105</v>
      </c>
      <c r="E1" s="2" t="s">
        <v>106</v>
      </c>
      <c r="F1" s="2" t="s">
        <v>352</v>
      </c>
      <c r="G1" s="2" t="s">
        <v>216</v>
      </c>
      <c r="H1" s="2" t="s">
        <v>8</v>
      </c>
    </row>
    <row r="2" spans="1:8">
      <c r="A2" s="2" t="s">
        <v>220</v>
      </c>
      <c r="B2" s="2" t="s">
        <v>16</v>
      </c>
      <c r="C2" s="2" t="s">
        <v>353</v>
      </c>
      <c r="D2" s="2" t="s">
        <v>28</v>
      </c>
      <c r="E2" s="2" t="s">
        <v>49</v>
      </c>
      <c r="F2" s="2">
        <v>79.9</v>
      </c>
      <c r="G2" s="2">
        <v>93</v>
      </c>
      <c r="H2" s="2">
        <v>172.9</v>
      </c>
    </row>
    <row r="3" spans="1:8">
      <c r="A3" s="2" t="s">
        <v>225</v>
      </c>
      <c r="B3" s="2" t="s">
        <v>354</v>
      </c>
      <c r="C3" s="2"/>
      <c r="D3" s="2"/>
      <c r="E3" s="2"/>
      <c r="F3" s="2">
        <v>76.1</v>
      </c>
      <c r="G3" s="2">
        <v>75.4</v>
      </c>
      <c r="H3" s="2">
        <v>151.5</v>
      </c>
    </row>
    <row r="4" spans="1:8">
      <c r="A4" s="2" t="s">
        <v>230</v>
      </c>
      <c r="B4" s="2">
        <v>123568024</v>
      </c>
      <c r="C4" s="2" t="s">
        <v>355</v>
      </c>
      <c r="D4" s="2" t="s">
        <v>53</v>
      </c>
      <c r="E4" s="2" t="s">
        <v>15</v>
      </c>
      <c r="F4" s="2">
        <v>76.6</v>
      </c>
      <c r="G4" s="2">
        <v>69.8</v>
      </c>
      <c r="H4" s="2">
        <v>146.4</v>
      </c>
    </row>
    <row r="5" spans="1:8">
      <c r="A5" s="2" t="s">
        <v>236</v>
      </c>
      <c r="B5" s="2" t="s">
        <v>356</v>
      </c>
      <c r="C5" s="2"/>
      <c r="D5" s="2"/>
      <c r="E5" s="2"/>
      <c r="F5" s="2">
        <v>79.3</v>
      </c>
      <c r="G5" s="2">
        <v>89.8</v>
      </c>
      <c r="H5" s="2">
        <v>169.1</v>
      </c>
    </row>
  </sheetData>
  <mergeCells count="6">
    <mergeCell ref="C2:C3"/>
    <mergeCell ref="C4:C5"/>
    <mergeCell ref="D2:D3"/>
    <mergeCell ref="D4:D5"/>
    <mergeCell ref="E2:E3"/>
    <mergeCell ref="E4:E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E29" sqref="E29"/>
    </sheetView>
  </sheetViews>
  <sheetFormatPr defaultColWidth="9" defaultRowHeight="14.25"/>
  <cols>
    <col min="1" max="1" width="7.5" customWidth="1"/>
    <col min="2" max="2" width="16.125" customWidth="1"/>
    <col min="3" max="3" width="15" customWidth="1"/>
    <col min="4" max="4" width="9.5" customWidth="1"/>
    <col min="5" max="5" width="12.75" customWidth="1"/>
    <col min="6" max="8" width="20.5" customWidth="1"/>
    <col min="9" max="9" width="18.375" customWidth="1"/>
    <col min="10" max="10" width="19.375" customWidth="1"/>
    <col min="11" max="11" width="16.125" customWidth="1"/>
    <col min="12" max="12" width="30.5" customWidth="1"/>
    <col min="13" max="13" width="16.125" customWidth="1"/>
    <col min="14" max="14" width="18.375" customWidth="1"/>
  </cols>
  <sheetData>
    <row r="1" spans="1:14">
      <c r="A1" s="2" t="s">
        <v>102</v>
      </c>
      <c r="B1" s="2" t="s">
        <v>4</v>
      </c>
      <c r="C1" s="2" t="s">
        <v>103</v>
      </c>
      <c r="D1" s="2" t="s">
        <v>174</v>
      </c>
      <c r="E1" s="2" t="s">
        <v>34</v>
      </c>
      <c r="F1" s="2" t="s">
        <v>175</v>
      </c>
      <c r="G1" s="2" t="s">
        <v>176</v>
      </c>
      <c r="H1" s="2" t="s">
        <v>178</v>
      </c>
      <c r="I1" s="2" t="s">
        <v>357</v>
      </c>
      <c r="J1" s="2" t="s">
        <v>358</v>
      </c>
      <c r="K1" s="2" t="s">
        <v>359</v>
      </c>
      <c r="L1" s="2" t="s">
        <v>360</v>
      </c>
      <c r="M1" s="2" t="s">
        <v>361</v>
      </c>
      <c r="N1" s="2" t="s">
        <v>362</v>
      </c>
    </row>
    <row r="2" spans="1:14">
      <c r="A2" s="2" t="s">
        <v>220</v>
      </c>
      <c r="B2" s="2" t="s">
        <v>16</v>
      </c>
      <c r="C2" s="2">
        <v>2</v>
      </c>
      <c r="D2" s="2" t="s">
        <v>105</v>
      </c>
      <c r="E2" s="2" t="s">
        <v>28</v>
      </c>
      <c r="F2" s="2" t="s">
        <v>141</v>
      </c>
      <c r="G2" s="2" t="s">
        <v>141</v>
      </c>
      <c r="H2" s="2" t="s">
        <v>141</v>
      </c>
      <c r="I2" s="2" t="s">
        <v>141</v>
      </c>
      <c r="J2" s="2" t="s">
        <v>141</v>
      </c>
      <c r="K2" s="2" t="s">
        <v>141</v>
      </c>
      <c r="L2" s="2" t="s">
        <v>141</v>
      </c>
      <c r="M2" s="2">
        <v>79.85</v>
      </c>
      <c r="N2" s="2">
        <v>79.9</v>
      </c>
    </row>
    <row r="3" spans="1:14">
      <c r="A3" s="2"/>
      <c r="B3" s="2"/>
      <c r="C3" s="2"/>
      <c r="D3" s="2" t="s">
        <v>106</v>
      </c>
      <c r="E3" s="2" t="s">
        <v>49</v>
      </c>
      <c r="F3" s="2">
        <v>8.2</v>
      </c>
      <c r="G3" s="2">
        <v>53</v>
      </c>
      <c r="H3" s="2">
        <v>8.5</v>
      </c>
      <c r="I3" s="2">
        <v>69.7</v>
      </c>
      <c r="J3" s="2">
        <v>0</v>
      </c>
      <c r="K3" s="2">
        <v>8.5</v>
      </c>
      <c r="L3" s="2">
        <v>78.2</v>
      </c>
      <c r="M3" s="2"/>
      <c r="N3" s="2"/>
    </row>
    <row r="4" spans="1:14">
      <c r="A4" s="2"/>
      <c r="B4" s="2"/>
      <c r="C4" s="2"/>
      <c r="D4" s="2" t="s">
        <v>183</v>
      </c>
      <c r="E4" s="2" t="s">
        <v>53</v>
      </c>
      <c r="F4" s="2">
        <v>8.5</v>
      </c>
      <c r="G4" s="2">
        <v>56.5</v>
      </c>
      <c r="H4" s="2">
        <v>9</v>
      </c>
      <c r="I4" s="2">
        <v>74</v>
      </c>
      <c r="J4" s="2">
        <v>0</v>
      </c>
      <c r="K4" s="2">
        <v>7.5</v>
      </c>
      <c r="L4" s="2">
        <v>81.5</v>
      </c>
      <c r="M4" s="2"/>
      <c r="N4" s="2"/>
    </row>
    <row r="5" spans="1:14">
      <c r="A5" s="2" t="s">
        <v>225</v>
      </c>
      <c r="B5" s="2" t="s">
        <v>354</v>
      </c>
      <c r="C5" s="2" t="s">
        <v>363</v>
      </c>
      <c r="D5" s="2" t="s">
        <v>105</v>
      </c>
      <c r="E5" s="2" t="s">
        <v>28</v>
      </c>
      <c r="F5" s="2" t="s">
        <v>141</v>
      </c>
      <c r="G5" s="2" t="s">
        <v>141</v>
      </c>
      <c r="H5" s="2" t="s">
        <v>141</v>
      </c>
      <c r="I5" s="2" t="s">
        <v>141</v>
      </c>
      <c r="J5" s="2" t="s">
        <v>141</v>
      </c>
      <c r="K5" s="2" t="s">
        <v>141</v>
      </c>
      <c r="L5" s="2" t="s">
        <v>141</v>
      </c>
      <c r="M5" s="2">
        <v>76.05</v>
      </c>
      <c r="N5" s="2">
        <v>76.1</v>
      </c>
    </row>
    <row r="6" spans="1:14">
      <c r="A6" s="2"/>
      <c r="B6" s="2"/>
      <c r="C6" s="2"/>
      <c r="D6" s="2" t="s">
        <v>106</v>
      </c>
      <c r="E6" s="2" t="s">
        <v>49</v>
      </c>
      <c r="F6" s="2">
        <v>9</v>
      </c>
      <c r="G6" s="2">
        <v>51</v>
      </c>
      <c r="H6" s="2">
        <v>8.8</v>
      </c>
      <c r="I6" s="2">
        <v>68.8</v>
      </c>
      <c r="J6" s="2">
        <v>0</v>
      </c>
      <c r="K6" s="2">
        <v>7</v>
      </c>
      <c r="L6" s="2">
        <v>75.8</v>
      </c>
      <c r="M6" s="2"/>
      <c r="N6" s="2"/>
    </row>
    <row r="7" spans="1:14">
      <c r="A7" s="2"/>
      <c r="B7" s="2"/>
      <c r="C7" s="2"/>
      <c r="D7" s="2" t="s">
        <v>183</v>
      </c>
      <c r="E7" s="2" t="s">
        <v>53</v>
      </c>
      <c r="F7" s="2">
        <v>8</v>
      </c>
      <c r="G7" s="2">
        <v>53</v>
      </c>
      <c r="H7" s="2">
        <v>8.8</v>
      </c>
      <c r="I7" s="2">
        <v>69.8</v>
      </c>
      <c r="J7" s="2">
        <v>0</v>
      </c>
      <c r="K7" s="2">
        <v>6.5</v>
      </c>
      <c r="L7" s="2">
        <v>76.3</v>
      </c>
      <c r="M7" s="2"/>
      <c r="N7" s="2"/>
    </row>
    <row r="8" spans="1:14">
      <c r="A8" s="2" t="s">
        <v>230</v>
      </c>
      <c r="B8" s="2">
        <v>123568024</v>
      </c>
      <c r="C8" s="2" t="s">
        <v>364</v>
      </c>
      <c r="D8" s="2" t="s">
        <v>105</v>
      </c>
      <c r="E8" s="2" t="s">
        <v>53</v>
      </c>
      <c r="F8" s="2">
        <v>8.8</v>
      </c>
      <c r="G8" s="2">
        <v>54</v>
      </c>
      <c r="H8" s="2">
        <v>8</v>
      </c>
      <c r="I8" s="2">
        <v>70.8</v>
      </c>
      <c r="J8" s="2">
        <v>0</v>
      </c>
      <c r="K8" s="2">
        <v>8</v>
      </c>
      <c r="L8" s="2">
        <v>78.8</v>
      </c>
      <c r="M8" s="2">
        <v>76.55</v>
      </c>
      <c r="N8" s="2">
        <v>76.6</v>
      </c>
    </row>
    <row r="9" spans="1:14">
      <c r="A9" s="2"/>
      <c r="B9" s="2"/>
      <c r="C9" s="2"/>
      <c r="D9" s="2" t="s">
        <v>106</v>
      </c>
      <c r="E9" s="2" t="s">
        <v>15</v>
      </c>
      <c r="F9" s="2">
        <v>8.3</v>
      </c>
      <c r="G9" s="2">
        <v>51</v>
      </c>
      <c r="H9" s="2">
        <v>7</v>
      </c>
      <c r="I9" s="2">
        <v>66.3</v>
      </c>
      <c r="J9" s="2">
        <v>0</v>
      </c>
      <c r="K9" s="2">
        <v>8</v>
      </c>
      <c r="L9" s="2">
        <v>74.3</v>
      </c>
      <c r="M9" s="2"/>
      <c r="N9" s="2"/>
    </row>
    <row r="10" spans="1:14">
      <c r="A10" s="2" t="s">
        <v>236</v>
      </c>
      <c r="B10" s="2" t="s">
        <v>13</v>
      </c>
      <c r="C10" s="2" t="s">
        <v>365</v>
      </c>
      <c r="D10" s="2" t="s">
        <v>105</v>
      </c>
      <c r="E10" s="2" t="s">
        <v>53</v>
      </c>
      <c r="F10" s="2">
        <v>9.5</v>
      </c>
      <c r="G10" s="2">
        <v>54.5</v>
      </c>
      <c r="H10" s="2">
        <v>8</v>
      </c>
      <c r="I10" s="2">
        <v>72</v>
      </c>
      <c r="J10" s="2">
        <v>0</v>
      </c>
      <c r="K10" s="2">
        <v>9</v>
      </c>
      <c r="L10" s="2">
        <v>81</v>
      </c>
      <c r="M10" s="2">
        <v>79.3</v>
      </c>
      <c r="N10" s="2">
        <v>79.3</v>
      </c>
    </row>
    <row r="11" spans="1:14">
      <c r="A11" s="2"/>
      <c r="B11" s="2"/>
      <c r="C11" s="2"/>
      <c r="D11" s="2" t="s">
        <v>106</v>
      </c>
      <c r="E11" s="2" t="s">
        <v>15</v>
      </c>
      <c r="F11" s="2">
        <v>9.1</v>
      </c>
      <c r="G11" s="2">
        <v>53</v>
      </c>
      <c r="H11" s="2">
        <v>7.5</v>
      </c>
      <c r="I11" s="2">
        <v>69.6</v>
      </c>
      <c r="J11" s="2">
        <v>0</v>
      </c>
      <c r="K11" s="2">
        <v>8</v>
      </c>
      <c r="L11" s="2">
        <v>77.6</v>
      </c>
      <c r="M11" s="2"/>
      <c r="N11" s="2"/>
    </row>
  </sheetData>
  <mergeCells count="20">
    <mergeCell ref="A2:A4"/>
    <mergeCell ref="A5:A7"/>
    <mergeCell ref="A8:A9"/>
    <mergeCell ref="A10:A11"/>
    <mergeCell ref="B2:B4"/>
    <mergeCell ref="B5:B7"/>
    <mergeCell ref="B8:B9"/>
    <mergeCell ref="B10:B11"/>
    <mergeCell ref="C2:C4"/>
    <mergeCell ref="C5:C7"/>
    <mergeCell ref="C8:C9"/>
    <mergeCell ref="C10:C11"/>
    <mergeCell ref="M2:M4"/>
    <mergeCell ref="M5:M7"/>
    <mergeCell ref="M8:M9"/>
    <mergeCell ref="M10:M11"/>
    <mergeCell ref="N2:N4"/>
    <mergeCell ref="N5:N7"/>
    <mergeCell ref="N8:N9"/>
    <mergeCell ref="N10:N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E28" sqref="E28"/>
    </sheetView>
  </sheetViews>
  <sheetFormatPr defaultColWidth="9" defaultRowHeight="14.25"/>
  <cols>
    <col min="1" max="1" width="7.5" customWidth="1"/>
    <col min="2" max="2" width="16.125" customWidth="1"/>
    <col min="3" max="3" width="22.75" customWidth="1"/>
    <col min="4" max="4" width="6.5" customWidth="1"/>
    <col min="5" max="5" width="12.75" customWidth="1"/>
    <col min="6" max="9" width="20.5" customWidth="1"/>
    <col min="10" max="11" width="19.375" customWidth="1"/>
    <col min="12" max="12" width="28.25" customWidth="1"/>
    <col min="13" max="13" width="17.25" customWidth="1"/>
    <col min="14" max="14" width="19.375" customWidth="1"/>
  </cols>
  <sheetData>
    <row r="1" spans="1:14">
      <c r="A1" s="2" t="s">
        <v>102</v>
      </c>
      <c r="B1" s="2" t="s">
        <v>4</v>
      </c>
      <c r="C1" s="2" t="s">
        <v>103</v>
      </c>
      <c r="D1" s="2" t="s">
        <v>174</v>
      </c>
      <c r="E1" s="2" t="s">
        <v>34</v>
      </c>
      <c r="F1" s="2" t="s">
        <v>175</v>
      </c>
      <c r="G1" s="2" t="s">
        <v>177</v>
      </c>
      <c r="H1" s="2" t="s">
        <v>176</v>
      </c>
      <c r="I1" s="2" t="s">
        <v>178</v>
      </c>
      <c r="J1" s="2" t="s">
        <v>179</v>
      </c>
      <c r="K1" s="2" t="s">
        <v>210</v>
      </c>
      <c r="L1" s="2" t="s">
        <v>264</v>
      </c>
      <c r="M1" s="2" t="s">
        <v>265</v>
      </c>
      <c r="N1" s="2" t="s">
        <v>266</v>
      </c>
    </row>
    <row r="2" spans="1:14">
      <c r="A2" s="2" t="s">
        <v>220</v>
      </c>
      <c r="B2" s="2" t="s">
        <v>16</v>
      </c>
      <c r="C2" s="2" t="s">
        <v>366</v>
      </c>
      <c r="D2" s="2" t="s">
        <v>105</v>
      </c>
      <c r="E2" s="2" t="s">
        <v>28</v>
      </c>
      <c r="F2" s="2">
        <v>9.5</v>
      </c>
      <c r="G2" s="2">
        <v>18</v>
      </c>
      <c r="H2" s="2">
        <v>57</v>
      </c>
      <c r="I2" s="2">
        <v>9.5</v>
      </c>
      <c r="J2" s="2">
        <v>94</v>
      </c>
      <c r="K2" s="2">
        <v>0</v>
      </c>
      <c r="L2" s="2">
        <v>94</v>
      </c>
      <c r="M2" s="2">
        <v>93</v>
      </c>
      <c r="N2" s="2">
        <v>93</v>
      </c>
    </row>
    <row r="3" spans="1:14">
      <c r="A3" s="2"/>
      <c r="B3" s="2"/>
      <c r="C3" s="2"/>
      <c r="D3" s="2" t="s">
        <v>106</v>
      </c>
      <c r="E3" s="2" t="s">
        <v>49</v>
      </c>
      <c r="F3" s="2">
        <v>9</v>
      </c>
      <c r="G3" s="2">
        <v>18</v>
      </c>
      <c r="H3" s="2">
        <v>56</v>
      </c>
      <c r="I3" s="2">
        <v>9</v>
      </c>
      <c r="J3" s="2">
        <v>92</v>
      </c>
      <c r="K3" s="2">
        <v>0</v>
      </c>
      <c r="L3" s="2">
        <v>92</v>
      </c>
      <c r="M3" s="2"/>
      <c r="N3" s="2"/>
    </row>
    <row r="4" spans="1:14">
      <c r="A4" s="2" t="s">
        <v>225</v>
      </c>
      <c r="B4" s="2" t="s">
        <v>354</v>
      </c>
      <c r="C4" s="2" t="s">
        <v>367</v>
      </c>
      <c r="D4" s="2" t="s">
        <v>105</v>
      </c>
      <c r="E4" s="2" t="s">
        <v>28</v>
      </c>
      <c r="F4" s="2">
        <v>9</v>
      </c>
      <c r="G4" s="2">
        <v>11.5</v>
      </c>
      <c r="H4" s="2">
        <v>48.5</v>
      </c>
      <c r="I4" s="2">
        <v>8</v>
      </c>
      <c r="J4" s="2">
        <v>77</v>
      </c>
      <c r="K4" s="2">
        <v>0</v>
      </c>
      <c r="L4" s="2">
        <v>77</v>
      </c>
      <c r="M4" s="2">
        <v>75.35</v>
      </c>
      <c r="N4" s="2">
        <v>75.4</v>
      </c>
    </row>
    <row r="5" spans="1:14">
      <c r="A5" s="2"/>
      <c r="B5" s="2"/>
      <c r="C5" s="2"/>
      <c r="D5" s="2" t="s">
        <v>106</v>
      </c>
      <c r="E5" s="2" t="s">
        <v>49</v>
      </c>
      <c r="F5" s="2">
        <v>9.2</v>
      </c>
      <c r="G5" s="2">
        <v>10.5</v>
      </c>
      <c r="H5" s="2">
        <v>47</v>
      </c>
      <c r="I5" s="2">
        <v>7</v>
      </c>
      <c r="J5" s="2">
        <v>73.7</v>
      </c>
      <c r="K5" s="2">
        <v>0</v>
      </c>
      <c r="L5" s="2">
        <v>73.7</v>
      </c>
      <c r="M5" s="2"/>
      <c r="N5" s="2"/>
    </row>
    <row r="6" spans="1:14">
      <c r="A6" s="2" t="s">
        <v>230</v>
      </c>
      <c r="B6" s="2">
        <v>123568024</v>
      </c>
      <c r="C6" s="2" t="s">
        <v>368</v>
      </c>
      <c r="D6" s="2" t="s">
        <v>105</v>
      </c>
      <c r="E6" s="2" t="s">
        <v>53</v>
      </c>
      <c r="F6" s="2">
        <v>9</v>
      </c>
      <c r="G6" s="2">
        <v>16</v>
      </c>
      <c r="H6" s="2">
        <v>56</v>
      </c>
      <c r="I6" s="2">
        <v>9</v>
      </c>
      <c r="J6" s="2">
        <v>90</v>
      </c>
      <c r="K6" s="2">
        <v>20</v>
      </c>
      <c r="L6" s="2">
        <v>70</v>
      </c>
      <c r="M6" s="2">
        <v>69.75</v>
      </c>
      <c r="N6" s="2">
        <v>69.8</v>
      </c>
    </row>
    <row r="7" spans="1:14">
      <c r="A7" s="2"/>
      <c r="B7" s="2"/>
      <c r="C7" s="2"/>
      <c r="D7" s="2" t="s">
        <v>106</v>
      </c>
      <c r="E7" s="2" t="s">
        <v>15</v>
      </c>
      <c r="F7" s="2">
        <v>9.3</v>
      </c>
      <c r="G7" s="2">
        <v>16.7</v>
      </c>
      <c r="H7" s="2">
        <v>55</v>
      </c>
      <c r="I7" s="2">
        <v>8.5</v>
      </c>
      <c r="J7" s="2">
        <v>89.5</v>
      </c>
      <c r="K7" s="2">
        <v>20</v>
      </c>
      <c r="L7" s="2">
        <v>69.5</v>
      </c>
      <c r="M7" s="2"/>
      <c r="N7" s="2"/>
    </row>
    <row r="8" spans="1:14">
      <c r="A8" s="2" t="s">
        <v>236</v>
      </c>
      <c r="B8" s="2" t="s">
        <v>13</v>
      </c>
      <c r="C8" s="2" t="s">
        <v>369</v>
      </c>
      <c r="D8" s="2" t="s">
        <v>105</v>
      </c>
      <c r="E8" s="2" t="s">
        <v>53</v>
      </c>
      <c r="F8" s="2">
        <v>8.5</v>
      </c>
      <c r="G8" s="2">
        <v>18</v>
      </c>
      <c r="H8" s="2">
        <v>56</v>
      </c>
      <c r="I8" s="2">
        <v>9</v>
      </c>
      <c r="J8" s="2">
        <v>91.5</v>
      </c>
      <c r="K8" s="2">
        <v>0</v>
      </c>
      <c r="L8" s="2">
        <v>91.5</v>
      </c>
      <c r="M8" s="2">
        <v>89.8</v>
      </c>
      <c r="N8" s="2">
        <v>89.8</v>
      </c>
    </row>
    <row r="9" spans="1:14">
      <c r="A9" s="2"/>
      <c r="B9" s="2"/>
      <c r="C9" s="2"/>
      <c r="D9" s="2" t="s">
        <v>106</v>
      </c>
      <c r="E9" s="2" t="s">
        <v>15</v>
      </c>
      <c r="F9" s="2">
        <v>8</v>
      </c>
      <c r="G9" s="2">
        <v>16.8</v>
      </c>
      <c r="H9" s="2">
        <v>54.8</v>
      </c>
      <c r="I9" s="2">
        <v>8.5</v>
      </c>
      <c r="J9" s="2">
        <v>88.1</v>
      </c>
      <c r="K9" s="2">
        <v>0</v>
      </c>
      <c r="L9" s="2">
        <v>88.1</v>
      </c>
      <c r="M9" s="2"/>
      <c r="N9" s="2"/>
    </row>
  </sheetData>
  <mergeCells count="20">
    <mergeCell ref="A2:A3"/>
    <mergeCell ref="A4:A5"/>
    <mergeCell ref="A6:A7"/>
    <mergeCell ref="A8:A9"/>
    <mergeCell ref="B2:B3"/>
    <mergeCell ref="B4:B5"/>
    <mergeCell ref="B6:B7"/>
    <mergeCell ref="B8:B9"/>
    <mergeCell ref="C2:C3"/>
    <mergeCell ref="C4:C5"/>
    <mergeCell ref="C6:C7"/>
    <mergeCell ref="C8:C9"/>
    <mergeCell ref="M2:M3"/>
    <mergeCell ref="M4:M5"/>
    <mergeCell ref="M6:M7"/>
    <mergeCell ref="M8:M9"/>
    <mergeCell ref="N2:N3"/>
    <mergeCell ref="N4:N5"/>
    <mergeCell ref="N6:N7"/>
    <mergeCell ref="N8:N9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K40" sqref="K40"/>
    </sheetView>
  </sheetViews>
  <sheetFormatPr defaultColWidth="9" defaultRowHeight="14.25"/>
  <cols>
    <col min="1" max="1" width="5.5" customWidth="1"/>
    <col min="2" max="2" width="16.125" customWidth="1"/>
    <col min="3" max="4" width="7.5" customWidth="1"/>
    <col min="6" max="6" width="5.5" customWidth="1"/>
    <col min="7" max="7" width="15" customWidth="1"/>
    <col min="8" max="9" width="7.5" customWidth="1"/>
  </cols>
  <sheetData>
    <row r="1" spans="1:9">
      <c r="A1" s="2" t="s">
        <v>370</v>
      </c>
      <c r="B1" s="2"/>
      <c r="C1" s="2"/>
      <c r="D1" s="2"/>
      <c r="E1" s="2"/>
      <c r="F1" s="2"/>
      <c r="G1" s="2"/>
      <c r="H1" s="2"/>
      <c r="I1" s="2"/>
    </row>
    <row r="2" spans="1:9">
      <c r="A2" s="2" t="s">
        <v>353</v>
      </c>
      <c r="B2" s="2"/>
      <c r="C2" s="2"/>
      <c r="D2" s="2"/>
      <c r="E2" s="2"/>
      <c r="F2" s="2" t="s">
        <v>355</v>
      </c>
      <c r="G2" s="2"/>
      <c r="H2" s="2"/>
      <c r="I2" s="2"/>
    </row>
    <row r="3" spans="1:9">
      <c r="A3" s="2" t="s">
        <v>3</v>
      </c>
      <c r="B3" s="2" t="s">
        <v>4</v>
      </c>
      <c r="C3" s="2" t="s">
        <v>102</v>
      </c>
      <c r="D3" s="2" t="s">
        <v>8</v>
      </c>
      <c r="E3" s="2"/>
      <c r="F3" s="2" t="s">
        <v>3</v>
      </c>
      <c r="G3" s="2" t="s">
        <v>4</v>
      </c>
      <c r="H3" s="2" t="s">
        <v>102</v>
      </c>
      <c r="I3" s="2" t="s">
        <v>8</v>
      </c>
    </row>
    <row r="4" spans="1:9">
      <c r="A4" s="2">
        <v>1</v>
      </c>
      <c r="B4" s="2" t="s">
        <v>16</v>
      </c>
      <c r="C4" s="2" t="s">
        <v>220</v>
      </c>
      <c r="D4" s="2">
        <v>79.9</v>
      </c>
      <c r="E4" s="2"/>
      <c r="F4" s="2">
        <v>1</v>
      </c>
      <c r="G4" s="2" t="s">
        <v>356</v>
      </c>
      <c r="H4" s="2" t="s">
        <v>236</v>
      </c>
      <c r="I4" s="2">
        <v>79.3</v>
      </c>
    </row>
    <row r="5" spans="1:9">
      <c r="A5" s="2">
        <v>2</v>
      </c>
      <c r="B5" s="2" t="s">
        <v>18</v>
      </c>
      <c r="C5" s="2" t="s">
        <v>225</v>
      </c>
      <c r="D5" s="2">
        <v>76.1</v>
      </c>
      <c r="E5" s="2"/>
      <c r="F5" s="2">
        <v>2</v>
      </c>
      <c r="G5" s="2">
        <v>123568024</v>
      </c>
      <c r="H5" s="2" t="s">
        <v>230</v>
      </c>
      <c r="I5" s="2">
        <v>76.6</v>
      </c>
    </row>
    <row r="6" spans="1:9">
      <c r="A6" s="2" t="s">
        <v>371</v>
      </c>
      <c r="B6" s="2"/>
      <c r="C6" s="2"/>
      <c r="D6" s="2"/>
      <c r="E6" s="2"/>
      <c r="F6" s="2"/>
      <c r="G6" s="2"/>
      <c r="H6" s="2"/>
      <c r="I6" s="2"/>
    </row>
    <row r="7" spans="1:9">
      <c r="A7" s="2" t="s">
        <v>353</v>
      </c>
      <c r="B7" s="2"/>
      <c r="C7" s="2"/>
      <c r="D7" s="2"/>
      <c r="E7" s="2"/>
      <c r="F7" s="2" t="s">
        <v>355</v>
      </c>
      <c r="G7" s="2"/>
      <c r="H7" s="2"/>
      <c r="I7" s="2"/>
    </row>
    <row r="8" spans="1:9">
      <c r="A8" s="2" t="s">
        <v>3</v>
      </c>
      <c r="B8" s="2" t="s">
        <v>4</v>
      </c>
      <c r="C8" s="2" t="s">
        <v>102</v>
      </c>
      <c r="D8" s="2" t="s">
        <v>8</v>
      </c>
      <c r="E8" s="2"/>
      <c r="F8" s="2" t="s">
        <v>3</v>
      </c>
      <c r="G8" s="2" t="s">
        <v>4</v>
      </c>
      <c r="H8" s="2" t="s">
        <v>102</v>
      </c>
      <c r="I8" s="2" t="s">
        <v>8</v>
      </c>
    </row>
    <row r="9" spans="1:9">
      <c r="A9" s="2">
        <v>1</v>
      </c>
      <c r="B9" s="2" t="s">
        <v>16</v>
      </c>
      <c r="C9" s="2" t="s">
        <v>220</v>
      </c>
      <c r="D9" s="2">
        <v>172.9</v>
      </c>
      <c r="E9" s="2"/>
      <c r="F9" s="2">
        <v>1</v>
      </c>
      <c r="G9" s="2" t="s">
        <v>356</v>
      </c>
      <c r="H9" s="2" t="s">
        <v>236</v>
      </c>
      <c r="I9" s="2">
        <v>169.1</v>
      </c>
    </row>
    <row r="10" spans="1:9">
      <c r="A10" s="2">
        <v>2</v>
      </c>
      <c r="B10" s="2" t="s">
        <v>18</v>
      </c>
      <c r="C10" s="2" t="s">
        <v>225</v>
      </c>
      <c r="D10" s="2">
        <v>151.5</v>
      </c>
      <c r="E10" s="2"/>
      <c r="F10" s="2">
        <v>2</v>
      </c>
      <c r="G10" s="2">
        <v>123568024</v>
      </c>
      <c r="H10" s="2" t="s">
        <v>230</v>
      </c>
      <c r="I10" s="2">
        <v>146.4</v>
      </c>
    </row>
  </sheetData>
  <mergeCells count="6">
    <mergeCell ref="A1:I1"/>
    <mergeCell ref="A2:D2"/>
    <mergeCell ref="F2:I2"/>
    <mergeCell ref="A6:I6"/>
    <mergeCell ref="A7:D7"/>
    <mergeCell ref="F7:I7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workbookViewId="0">
      <selection activeCell="M3" sqref="M3"/>
    </sheetView>
  </sheetViews>
  <sheetFormatPr defaultColWidth="9" defaultRowHeight="14.25" outlineLevelRow="2"/>
  <cols>
    <col min="1" max="1" width="7.5" customWidth="1"/>
    <col min="2" max="2" width="16.125" customWidth="1"/>
    <col min="3" max="3" width="23.875" customWidth="1"/>
    <col min="4" max="5" width="9.5" customWidth="1"/>
    <col min="6" max="6" width="13.875" customWidth="1"/>
    <col min="7" max="7" width="9.5" customWidth="1"/>
    <col min="8" max="9" width="25" customWidth="1"/>
    <col min="10" max="11" width="27.25" customWidth="1"/>
    <col min="12" max="12" width="19.375" customWidth="1"/>
    <col min="13" max="13" width="9.5" customWidth="1"/>
  </cols>
  <sheetData>
    <row r="1" ht="15.75" spans="1:13">
      <c r="A1" s="1" t="s">
        <v>102</v>
      </c>
      <c r="B1" s="1" t="s">
        <v>4</v>
      </c>
      <c r="C1" s="1" t="s">
        <v>103</v>
      </c>
      <c r="D1" s="1" t="s">
        <v>105</v>
      </c>
      <c r="E1" s="1" t="s">
        <v>106</v>
      </c>
      <c r="F1" s="1" t="s">
        <v>372</v>
      </c>
      <c r="G1" s="1" t="s">
        <v>373</v>
      </c>
      <c r="H1" s="1" t="s">
        <v>374</v>
      </c>
      <c r="I1" s="1" t="s">
        <v>375</v>
      </c>
      <c r="J1" s="1" t="s">
        <v>376</v>
      </c>
      <c r="K1" s="1" t="s">
        <v>377</v>
      </c>
      <c r="L1" s="1" t="s">
        <v>378</v>
      </c>
      <c r="M1" s="1" t="s">
        <v>186</v>
      </c>
    </row>
    <row r="2" ht="15.75" spans="1:13">
      <c r="A2" s="1" t="s">
        <v>379</v>
      </c>
      <c r="B2" s="1" t="s">
        <v>16</v>
      </c>
      <c r="C2" s="1" t="s">
        <v>246</v>
      </c>
      <c r="D2" s="1" t="s">
        <v>49</v>
      </c>
      <c r="E2" s="1" t="s">
        <v>50</v>
      </c>
      <c r="F2" s="1" t="s">
        <v>51</v>
      </c>
      <c r="G2" s="1" t="s">
        <v>15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</row>
    <row r="3" ht="15.75" spans="1:13">
      <c r="A3" s="1" t="s">
        <v>380</v>
      </c>
      <c r="B3" s="1" t="s">
        <v>13</v>
      </c>
      <c r="C3" s="1" t="s">
        <v>381</v>
      </c>
      <c r="D3" s="1"/>
      <c r="E3" s="1"/>
      <c r="F3" s="1"/>
      <c r="G3" s="1"/>
      <c r="H3" s="1">
        <v>92.3</v>
      </c>
      <c r="I3" s="1">
        <v>92.9</v>
      </c>
      <c r="J3" s="1">
        <v>93.4</v>
      </c>
      <c r="K3" s="1">
        <v>94.2</v>
      </c>
      <c r="L3" s="1">
        <v>93.2</v>
      </c>
      <c r="M3" s="1">
        <v>93.2</v>
      </c>
    </row>
  </sheetData>
  <mergeCells count="4">
    <mergeCell ref="D2:D3"/>
    <mergeCell ref="E2:E3"/>
    <mergeCell ref="F2:F3"/>
    <mergeCell ref="G2:G3"/>
  </mergeCell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E27" sqref="E27"/>
    </sheetView>
  </sheetViews>
  <sheetFormatPr defaultColWidth="9" defaultRowHeight="14.25"/>
  <cols>
    <col min="1" max="1" width="7.5" customWidth="1"/>
    <col min="2" max="2" width="16.125" customWidth="1"/>
    <col min="3" max="3" width="23.875" customWidth="1"/>
    <col min="4" max="4" width="6.5" customWidth="1"/>
    <col min="5" max="5" width="13.875" customWidth="1"/>
    <col min="6" max="8" width="20.5" customWidth="1"/>
    <col min="9" max="9" width="16.125" customWidth="1"/>
    <col min="10" max="10" width="17.25" customWidth="1"/>
  </cols>
  <sheetData>
    <row r="1" ht="15.75" spans="1:10">
      <c r="A1" s="1" t="s">
        <v>102</v>
      </c>
      <c r="B1" s="1" t="s">
        <v>4</v>
      </c>
      <c r="C1" s="1" t="s">
        <v>103</v>
      </c>
      <c r="D1" s="1" t="s">
        <v>174</v>
      </c>
      <c r="E1" s="1" t="s">
        <v>34</v>
      </c>
      <c r="F1" s="1" t="s">
        <v>175</v>
      </c>
      <c r="G1" s="1" t="s">
        <v>176</v>
      </c>
      <c r="H1" s="1" t="s">
        <v>177</v>
      </c>
      <c r="I1" s="1" t="s">
        <v>382</v>
      </c>
      <c r="J1" s="1" t="s">
        <v>383</v>
      </c>
    </row>
    <row r="2" ht="15.75" spans="1:10">
      <c r="A2" s="1" t="s">
        <v>379</v>
      </c>
      <c r="B2" s="1" t="s">
        <v>16</v>
      </c>
      <c r="C2" s="1" t="s">
        <v>246</v>
      </c>
      <c r="D2" s="1" t="s">
        <v>105</v>
      </c>
      <c r="E2" s="1" t="s">
        <v>49</v>
      </c>
      <c r="F2" s="1">
        <v>0</v>
      </c>
      <c r="G2" s="1">
        <v>0</v>
      </c>
      <c r="H2" s="1">
        <v>0</v>
      </c>
      <c r="I2" s="1">
        <v>0</v>
      </c>
      <c r="J2" s="1">
        <v>0</v>
      </c>
    </row>
    <row r="3" ht="15.75" spans="1:10">
      <c r="A3" s="1"/>
      <c r="B3" s="1"/>
      <c r="C3" s="1"/>
      <c r="D3" s="1" t="s">
        <v>106</v>
      </c>
      <c r="E3" s="1" t="s">
        <v>50</v>
      </c>
      <c r="F3" s="1">
        <v>0</v>
      </c>
      <c r="G3" s="1">
        <v>0</v>
      </c>
      <c r="H3" s="1">
        <v>0</v>
      </c>
      <c r="I3" s="1">
        <v>0</v>
      </c>
      <c r="J3" s="1">
        <v>0</v>
      </c>
    </row>
    <row r="4" ht="15.75" spans="1:10">
      <c r="A4" s="1"/>
      <c r="B4" s="1"/>
      <c r="C4" s="1"/>
      <c r="D4" s="1" t="s">
        <v>372</v>
      </c>
      <c r="E4" s="1" t="s">
        <v>51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ht="15.75" spans="1:10">
      <c r="A5" s="1"/>
      <c r="B5" s="1"/>
      <c r="C5" s="1"/>
      <c r="D5" s="1" t="s">
        <v>373</v>
      </c>
      <c r="E5" s="1" t="s">
        <v>15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ht="15.75" spans="1:10">
      <c r="A6" s="1" t="s">
        <v>380</v>
      </c>
      <c r="B6" s="1" t="s">
        <v>13</v>
      </c>
      <c r="C6" s="1" t="s">
        <v>381</v>
      </c>
      <c r="D6" s="1" t="s">
        <v>105</v>
      </c>
      <c r="E6" s="1" t="s">
        <v>49</v>
      </c>
      <c r="F6" s="1">
        <v>9.6</v>
      </c>
      <c r="G6" s="1">
        <v>56.3</v>
      </c>
      <c r="H6" s="1">
        <v>18.2</v>
      </c>
      <c r="I6" s="1">
        <v>8.2</v>
      </c>
      <c r="J6" s="1">
        <v>92.3</v>
      </c>
    </row>
    <row r="7" ht="15.75" spans="1:10">
      <c r="A7" s="1"/>
      <c r="B7" s="1"/>
      <c r="C7" s="1"/>
      <c r="D7" s="1" t="s">
        <v>106</v>
      </c>
      <c r="E7" s="1" t="s">
        <v>50</v>
      </c>
      <c r="F7" s="1">
        <v>9.9</v>
      </c>
      <c r="G7" s="1">
        <v>57</v>
      </c>
      <c r="H7" s="1">
        <v>18</v>
      </c>
      <c r="I7" s="1">
        <v>8</v>
      </c>
      <c r="J7" s="1">
        <v>92.9</v>
      </c>
    </row>
    <row r="8" ht="15.75" spans="1:10">
      <c r="A8" s="1"/>
      <c r="B8" s="1"/>
      <c r="C8" s="1"/>
      <c r="D8" s="1" t="s">
        <v>372</v>
      </c>
      <c r="E8" s="1" t="s">
        <v>51</v>
      </c>
      <c r="F8" s="1">
        <v>9.2</v>
      </c>
      <c r="G8" s="1">
        <v>58.2</v>
      </c>
      <c r="H8" s="1">
        <v>17.2</v>
      </c>
      <c r="I8" s="1">
        <v>8.8</v>
      </c>
      <c r="J8" s="1">
        <v>93.4</v>
      </c>
    </row>
    <row r="9" ht="15.75" spans="1:10">
      <c r="A9" s="1"/>
      <c r="B9" s="1"/>
      <c r="C9" s="1"/>
      <c r="D9" s="1" t="s">
        <v>373</v>
      </c>
      <c r="E9" s="1" t="s">
        <v>15</v>
      </c>
      <c r="F9" s="1">
        <v>9.4</v>
      </c>
      <c r="G9" s="1">
        <v>56.8</v>
      </c>
      <c r="H9" s="1">
        <v>19</v>
      </c>
      <c r="I9" s="1">
        <v>9</v>
      </c>
      <c r="J9" s="1">
        <v>94.2</v>
      </c>
    </row>
  </sheetData>
  <mergeCells count="6">
    <mergeCell ref="A2:A5"/>
    <mergeCell ref="A6:A9"/>
    <mergeCell ref="B2:B5"/>
    <mergeCell ref="B6:B9"/>
    <mergeCell ref="C2:C5"/>
    <mergeCell ref="C6:C9"/>
  </mergeCell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F19" sqref="F19"/>
    </sheetView>
  </sheetViews>
  <sheetFormatPr defaultColWidth="9" defaultRowHeight="14.25" outlineLevelRow="3" outlineLevelCol="3"/>
  <cols>
    <col min="1" max="1" width="5.5" customWidth="1"/>
    <col min="2" max="2" width="16.125" customWidth="1"/>
    <col min="3" max="3" width="7.5" customWidth="1"/>
    <col min="4" max="4" width="5.5" customWidth="1"/>
  </cols>
  <sheetData>
    <row r="1" ht="15.75" spans="1:4">
      <c r="A1" s="1" t="s">
        <v>384</v>
      </c>
      <c r="B1" s="1"/>
      <c r="C1" s="1"/>
      <c r="D1" s="1"/>
    </row>
    <row r="2" ht="15.75" spans="1:4">
      <c r="A2" s="1" t="s">
        <v>3</v>
      </c>
      <c r="B2" s="1" t="s">
        <v>4</v>
      </c>
      <c r="C2" s="1" t="s">
        <v>102</v>
      </c>
      <c r="D2" s="1" t="s">
        <v>385</v>
      </c>
    </row>
    <row r="3" ht="15.75" spans="1:4">
      <c r="A3" s="1">
        <v>1</v>
      </c>
      <c r="B3" s="1" t="s">
        <v>13</v>
      </c>
      <c r="C3" s="1" t="s">
        <v>380</v>
      </c>
      <c r="D3" s="1">
        <v>93.2</v>
      </c>
    </row>
    <row r="4" ht="15.75" spans="1:4">
      <c r="A4" s="1">
        <v>2</v>
      </c>
      <c r="B4" s="1" t="s">
        <v>16</v>
      </c>
      <c r="C4" s="1" t="s">
        <v>379</v>
      </c>
      <c r="D4" s="1">
        <v>0</v>
      </c>
    </row>
  </sheetData>
  <mergeCells count="1">
    <mergeCell ref="A1:D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workbookViewId="0">
      <selection activeCell="D28" sqref="D28"/>
    </sheetView>
  </sheetViews>
  <sheetFormatPr defaultColWidth="9" defaultRowHeight="14.25" outlineLevelCol="1"/>
  <cols>
    <col min="1" max="1" width="25" customWidth="1"/>
    <col min="2" max="2" width="42.75" customWidth="1"/>
  </cols>
  <sheetData>
    <row r="1" spans="1:2">
      <c r="A1" s="6" t="s">
        <v>56</v>
      </c>
      <c r="B1" s="6" t="s">
        <v>57</v>
      </c>
    </row>
    <row r="2" spans="1:2">
      <c r="A2" s="6" t="s">
        <v>58</v>
      </c>
      <c r="B2" s="6" t="s">
        <v>59</v>
      </c>
    </row>
    <row r="3" spans="1:2">
      <c r="A3" s="6" t="s">
        <v>60</v>
      </c>
      <c r="B3" s="6" t="s">
        <v>61</v>
      </c>
    </row>
    <row r="4" spans="1:2">
      <c r="A4" s="6" t="s">
        <v>38</v>
      </c>
      <c r="B4" s="6" t="s">
        <v>62</v>
      </c>
    </row>
    <row r="5" spans="1:2">
      <c r="A5" s="6" t="s">
        <v>63</v>
      </c>
      <c r="B5" s="6" t="s">
        <v>64</v>
      </c>
    </row>
    <row r="6" spans="1:2">
      <c r="A6" s="6" t="s">
        <v>65</v>
      </c>
      <c r="B6" s="6" t="s">
        <v>66</v>
      </c>
    </row>
    <row r="7" spans="1:2">
      <c r="A7" s="6" t="s">
        <v>67</v>
      </c>
      <c r="B7" s="6" t="s">
        <v>68</v>
      </c>
    </row>
    <row r="8" spans="1:2">
      <c r="A8" s="6" t="s">
        <v>69</v>
      </c>
      <c r="B8" s="6" t="s">
        <v>70</v>
      </c>
    </row>
    <row r="9" spans="1:2">
      <c r="A9" s="6" t="s">
        <v>71</v>
      </c>
      <c r="B9" s="6" t="s">
        <v>72</v>
      </c>
    </row>
    <row r="10" spans="1:2">
      <c r="A10" s="6" t="s">
        <v>40</v>
      </c>
      <c r="B10" s="6" t="s">
        <v>73</v>
      </c>
    </row>
    <row r="11" spans="1:2">
      <c r="A11" s="6" t="s">
        <v>74</v>
      </c>
      <c r="B11" s="6" t="s">
        <v>75</v>
      </c>
    </row>
    <row r="12" spans="1:2">
      <c r="A12" s="6" t="s">
        <v>41</v>
      </c>
      <c r="B12" s="6" t="s">
        <v>76</v>
      </c>
    </row>
    <row r="13" spans="1:2">
      <c r="A13" s="6" t="s">
        <v>77</v>
      </c>
      <c r="B13" s="6" t="s">
        <v>78</v>
      </c>
    </row>
    <row r="14" spans="1:2">
      <c r="A14" s="6" t="s">
        <v>42</v>
      </c>
      <c r="B14" s="6" t="s">
        <v>79</v>
      </c>
    </row>
    <row r="15" spans="1:2">
      <c r="A15" s="6" t="s">
        <v>80</v>
      </c>
      <c r="B15" s="6" t="s">
        <v>81</v>
      </c>
    </row>
    <row r="16" spans="1:2">
      <c r="A16" s="6" t="s">
        <v>43</v>
      </c>
      <c r="B16" s="6" t="s">
        <v>82</v>
      </c>
    </row>
    <row r="17" spans="1:2">
      <c r="A17" s="6" t="s">
        <v>83</v>
      </c>
      <c r="B17" s="6" t="s">
        <v>84</v>
      </c>
    </row>
    <row r="18" spans="1:2">
      <c r="A18" s="6" t="s">
        <v>44</v>
      </c>
      <c r="B18" s="6" t="s">
        <v>85</v>
      </c>
    </row>
    <row r="19" spans="1:2">
      <c r="A19" s="6" t="s">
        <v>86</v>
      </c>
      <c r="B19" s="6" t="s">
        <v>87</v>
      </c>
    </row>
    <row r="20" spans="1:2">
      <c r="A20" s="6" t="s">
        <v>45</v>
      </c>
      <c r="B20" s="6" t="s">
        <v>88</v>
      </c>
    </row>
    <row r="21" spans="1:2">
      <c r="A21" s="6" t="s">
        <v>89</v>
      </c>
      <c r="B21" s="6" t="s">
        <v>90</v>
      </c>
    </row>
    <row r="22" spans="1:2">
      <c r="A22" s="6" t="s">
        <v>46</v>
      </c>
      <c r="B22" s="6" t="s">
        <v>91</v>
      </c>
    </row>
    <row r="23" spans="1:2">
      <c r="A23" s="6" t="s">
        <v>92</v>
      </c>
      <c r="B23" s="6" t="s">
        <v>93</v>
      </c>
    </row>
    <row r="24" spans="1:2">
      <c r="A24" s="6" t="s">
        <v>47</v>
      </c>
      <c r="B24" s="6" t="s">
        <v>94</v>
      </c>
    </row>
    <row r="25" spans="1:2">
      <c r="A25" s="6" t="s">
        <v>95</v>
      </c>
      <c r="B25" s="6" t="s">
        <v>96</v>
      </c>
    </row>
    <row r="26" spans="1:2">
      <c r="A26" s="6" t="s">
        <v>48</v>
      </c>
      <c r="B26" s="6" t="s">
        <v>97</v>
      </c>
    </row>
    <row r="27" spans="1:2">
      <c r="A27" s="6" t="s">
        <v>98</v>
      </c>
      <c r="B27" s="6" t="s">
        <v>99</v>
      </c>
    </row>
    <row r="28" spans="1:2">
      <c r="A28" s="6" t="s">
        <v>100</v>
      </c>
      <c r="B28" s="6" t="s">
        <v>101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9"/>
  <sheetViews>
    <sheetView workbookViewId="0">
      <selection activeCell="F49" sqref="F49"/>
    </sheetView>
  </sheetViews>
  <sheetFormatPr defaultColWidth="9" defaultRowHeight="14.25"/>
  <cols>
    <col min="1" max="1" width="7.5" customWidth="1"/>
    <col min="2" max="2" width="16.125" customWidth="1"/>
    <col min="3" max="3" width="20.5" customWidth="1"/>
    <col min="4" max="4" width="9.5" customWidth="1"/>
    <col min="5" max="5" width="13.875" customWidth="1"/>
    <col min="6" max="6" width="12.75" customWidth="1"/>
    <col min="7" max="7" width="20.5" customWidth="1"/>
    <col min="8" max="8" width="9.5" customWidth="1"/>
    <col min="9" max="10" width="27.25" customWidth="1"/>
    <col min="11" max="11" width="30.5" customWidth="1"/>
    <col min="12" max="12" width="17.25" customWidth="1"/>
    <col min="13" max="13" width="19.375" customWidth="1"/>
  </cols>
  <sheetData>
    <row r="1" spans="1:13">
      <c r="A1" s="6" t="s">
        <v>102</v>
      </c>
      <c r="B1" s="6" t="s">
        <v>4</v>
      </c>
      <c r="C1" s="6" t="s">
        <v>103</v>
      </c>
      <c r="D1" s="6" t="s">
        <v>104</v>
      </c>
      <c r="E1" s="6" t="s">
        <v>105</v>
      </c>
      <c r="F1" s="6" t="s">
        <v>106</v>
      </c>
      <c r="G1" s="6" t="s">
        <v>107</v>
      </c>
      <c r="H1" s="6" t="s">
        <v>108</v>
      </c>
      <c r="I1" s="6" t="s">
        <v>109</v>
      </c>
      <c r="J1" s="6" t="s">
        <v>110</v>
      </c>
      <c r="K1" s="6" t="s">
        <v>111</v>
      </c>
      <c r="L1" s="6" t="s">
        <v>112</v>
      </c>
      <c r="M1" s="6" t="s">
        <v>113</v>
      </c>
    </row>
    <row r="2" spans="1:13">
      <c r="A2" s="6" t="s">
        <v>114</v>
      </c>
      <c r="B2" s="6" t="s">
        <v>115</v>
      </c>
      <c r="C2" s="6" t="s">
        <v>116</v>
      </c>
      <c r="D2" s="6" t="s">
        <v>117</v>
      </c>
      <c r="E2" s="6" t="s">
        <v>13</v>
      </c>
      <c r="F2" s="6" t="s">
        <v>49</v>
      </c>
      <c r="G2" s="6" t="s">
        <v>118</v>
      </c>
      <c r="H2" s="6" t="s">
        <v>119</v>
      </c>
      <c r="I2" s="6">
        <v>24</v>
      </c>
      <c r="J2" s="6">
        <v>17</v>
      </c>
      <c r="K2" s="6" t="s">
        <v>120</v>
      </c>
      <c r="L2" s="6">
        <v>20.5</v>
      </c>
      <c r="M2" s="6">
        <v>20.5</v>
      </c>
    </row>
    <row r="3" spans="1:13">
      <c r="A3" s="6" t="s">
        <v>121</v>
      </c>
      <c r="B3" s="6">
        <v>123568024</v>
      </c>
      <c r="C3" s="6" t="s">
        <v>122</v>
      </c>
      <c r="D3" s="6"/>
      <c r="E3" s="6"/>
      <c r="F3" s="6"/>
      <c r="G3" s="6" t="s">
        <v>123</v>
      </c>
      <c r="H3" s="6" t="s">
        <v>119</v>
      </c>
      <c r="I3" s="6">
        <v>87</v>
      </c>
      <c r="J3" s="6">
        <v>87.5</v>
      </c>
      <c r="K3" s="6" t="s">
        <v>120</v>
      </c>
      <c r="L3" s="6">
        <v>87.25</v>
      </c>
      <c r="M3" s="6">
        <v>87.3</v>
      </c>
    </row>
    <row r="4" spans="1:13">
      <c r="A4" s="6" t="s">
        <v>124</v>
      </c>
      <c r="B4" s="6" t="s">
        <v>30</v>
      </c>
      <c r="C4" s="6" t="s">
        <v>125</v>
      </c>
      <c r="D4" s="6"/>
      <c r="E4" s="6"/>
      <c r="F4" s="6"/>
      <c r="G4" s="6" t="s">
        <v>126</v>
      </c>
      <c r="H4" s="6" t="s">
        <v>119</v>
      </c>
      <c r="I4" s="6">
        <v>75</v>
      </c>
      <c r="J4" s="6">
        <v>73</v>
      </c>
      <c r="K4" s="6">
        <v>63</v>
      </c>
      <c r="L4" s="6" t="s">
        <v>127</v>
      </c>
      <c r="M4" s="6">
        <v>70.3</v>
      </c>
    </row>
    <row r="5" spans="1:13">
      <c r="A5" s="6" t="s">
        <v>128</v>
      </c>
      <c r="B5" s="6" t="s">
        <v>16</v>
      </c>
      <c r="C5" s="6" t="s">
        <v>129</v>
      </c>
      <c r="D5" s="6"/>
      <c r="E5" s="6"/>
      <c r="F5" s="6"/>
      <c r="G5" s="6" t="s">
        <v>130</v>
      </c>
      <c r="H5" s="6" t="s">
        <v>119</v>
      </c>
      <c r="I5" s="6">
        <v>91.8</v>
      </c>
      <c r="J5" s="6">
        <v>89.5</v>
      </c>
      <c r="K5" s="6" t="s">
        <v>120</v>
      </c>
      <c r="L5" s="6">
        <v>90.65</v>
      </c>
      <c r="M5" s="6">
        <v>90.7</v>
      </c>
    </row>
    <row r="6" spans="1:13">
      <c r="A6" s="6" t="s">
        <v>131</v>
      </c>
      <c r="B6" s="6" t="s">
        <v>51</v>
      </c>
      <c r="C6" s="6" t="s">
        <v>132</v>
      </c>
      <c r="D6" s="6" t="s">
        <v>133</v>
      </c>
      <c r="E6" s="6" t="s">
        <v>52</v>
      </c>
      <c r="F6" s="6" t="s">
        <v>55</v>
      </c>
      <c r="G6" s="6" t="s">
        <v>134</v>
      </c>
      <c r="H6" s="6" t="s">
        <v>119</v>
      </c>
      <c r="I6" s="6">
        <v>83</v>
      </c>
      <c r="J6" s="6">
        <v>77</v>
      </c>
      <c r="K6" s="6" t="s">
        <v>120</v>
      </c>
      <c r="L6" s="6">
        <v>80</v>
      </c>
      <c r="M6" s="6">
        <v>80</v>
      </c>
    </row>
    <row r="7" spans="1:13">
      <c r="A7" s="6" t="s">
        <v>135</v>
      </c>
      <c r="B7" s="6" t="s">
        <v>31</v>
      </c>
      <c r="C7" s="6" t="s">
        <v>136</v>
      </c>
      <c r="D7" s="6"/>
      <c r="E7" s="6"/>
      <c r="F7" s="6"/>
      <c r="G7" s="6" t="s">
        <v>137</v>
      </c>
      <c r="H7" s="6" t="s">
        <v>119</v>
      </c>
      <c r="I7" s="6">
        <v>90</v>
      </c>
      <c r="J7" s="6">
        <v>72.6</v>
      </c>
      <c r="K7" s="6" t="s">
        <v>120</v>
      </c>
      <c r="L7" s="6">
        <v>81.3</v>
      </c>
      <c r="M7" s="6">
        <v>81.3</v>
      </c>
    </row>
    <row r="8" spans="1:13">
      <c r="A8" s="6" t="s">
        <v>138</v>
      </c>
      <c r="B8" s="6" t="s">
        <v>26</v>
      </c>
      <c r="C8" s="6" t="s">
        <v>139</v>
      </c>
      <c r="D8" s="6"/>
      <c r="E8" s="6"/>
      <c r="F8" s="6"/>
      <c r="G8" s="6" t="s">
        <v>140</v>
      </c>
      <c r="H8" s="6" t="s">
        <v>119</v>
      </c>
      <c r="I8" s="6" t="s">
        <v>141</v>
      </c>
      <c r="J8" s="6">
        <v>71</v>
      </c>
      <c r="K8" s="6">
        <v>70</v>
      </c>
      <c r="L8" s="6">
        <v>70.5</v>
      </c>
      <c r="M8" s="6">
        <v>70.5</v>
      </c>
    </row>
    <row r="9" spans="1:13">
      <c r="A9" s="6" t="s">
        <v>142</v>
      </c>
      <c r="B9" s="6" t="s">
        <v>15</v>
      </c>
      <c r="C9" s="6" t="s">
        <v>143</v>
      </c>
      <c r="D9" s="6"/>
      <c r="E9" s="6"/>
      <c r="F9" s="6"/>
      <c r="G9" s="6" t="s">
        <v>144</v>
      </c>
      <c r="H9" s="6" t="s">
        <v>119</v>
      </c>
      <c r="I9" s="6">
        <v>82</v>
      </c>
      <c r="J9" s="6">
        <v>94.5</v>
      </c>
      <c r="K9" s="6" t="s">
        <v>120</v>
      </c>
      <c r="L9" s="6">
        <v>88.25</v>
      </c>
      <c r="M9" s="6">
        <v>88.3</v>
      </c>
    </row>
    <row r="10" spans="1:13">
      <c r="A10" s="6" t="s">
        <v>145</v>
      </c>
      <c r="B10" s="6" t="s">
        <v>146</v>
      </c>
      <c r="C10" s="6" t="s">
        <v>147</v>
      </c>
      <c r="D10" s="6" t="s">
        <v>148</v>
      </c>
      <c r="E10" s="6" t="s">
        <v>51</v>
      </c>
      <c r="F10" s="6" t="s">
        <v>54</v>
      </c>
      <c r="G10" s="6" t="s">
        <v>149</v>
      </c>
      <c r="H10" s="6" t="s">
        <v>119</v>
      </c>
      <c r="I10" s="6">
        <v>6.5</v>
      </c>
      <c r="J10" s="6">
        <v>5</v>
      </c>
      <c r="K10" s="6" t="s">
        <v>120</v>
      </c>
      <c r="L10" s="6">
        <v>5.75</v>
      </c>
      <c r="M10" s="6">
        <v>5.8</v>
      </c>
    </row>
    <row r="11" spans="1:13">
      <c r="A11" s="6" t="s">
        <v>150</v>
      </c>
      <c r="B11" s="6" t="s">
        <v>29</v>
      </c>
      <c r="C11" s="6" t="s">
        <v>151</v>
      </c>
      <c r="D11" s="6"/>
      <c r="E11" s="6"/>
      <c r="F11" s="6"/>
      <c r="G11" s="6" t="s">
        <v>152</v>
      </c>
      <c r="H11" s="6" t="s">
        <v>119</v>
      </c>
      <c r="I11" s="6">
        <v>81.5</v>
      </c>
      <c r="J11" s="6">
        <v>91</v>
      </c>
      <c r="K11" s="6" t="s">
        <v>120</v>
      </c>
      <c r="L11" s="6">
        <v>86.25</v>
      </c>
      <c r="M11" s="6">
        <v>86.3</v>
      </c>
    </row>
    <row r="12" spans="1:13">
      <c r="A12" s="6" t="s">
        <v>153</v>
      </c>
      <c r="B12" s="6" t="s">
        <v>28</v>
      </c>
      <c r="C12" s="6" t="s">
        <v>154</v>
      </c>
      <c r="D12" s="6"/>
      <c r="E12" s="6"/>
      <c r="F12" s="6"/>
      <c r="G12" s="6" t="s">
        <v>155</v>
      </c>
      <c r="H12" s="6" t="s">
        <v>156</v>
      </c>
      <c r="I12" s="6">
        <v>84.5</v>
      </c>
      <c r="J12" s="6">
        <v>84.5</v>
      </c>
      <c r="K12" s="6" t="s">
        <v>120</v>
      </c>
      <c r="L12" s="6">
        <v>84.5</v>
      </c>
      <c r="M12" s="6">
        <v>84.5</v>
      </c>
    </row>
    <row r="13" spans="1:13">
      <c r="A13" s="6" t="s">
        <v>157</v>
      </c>
      <c r="B13" s="6" t="s">
        <v>20</v>
      </c>
      <c r="C13" s="6" t="s">
        <v>158</v>
      </c>
      <c r="D13" s="6"/>
      <c r="E13" s="6"/>
      <c r="F13" s="6"/>
      <c r="G13" s="6" t="s">
        <v>159</v>
      </c>
      <c r="H13" s="6" t="s">
        <v>119</v>
      </c>
      <c r="I13" s="6">
        <v>94</v>
      </c>
      <c r="J13" s="6">
        <v>97</v>
      </c>
      <c r="K13" s="6" t="s">
        <v>120</v>
      </c>
      <c r="L13" s="6">
        <v>95.5</v>
      </c>
      <c r="M13" s="6">
        <v>95.5</v>
      </c>
    </row>
    <row r="14" spans="1:13">
      <c r="A14" s="6" t="s">
        <v>160</v>
      </c>
      <c r="B14" s="6" t="s">
        <v>13</v>
      </c>
      <c r="C14" s="6" t="s">
        <v>161</v>
      </c>
      <c r="D14" s="6" t="s">
        <v>162</v>
      </c>
      <c r="E14" s="6" t="s">
        <v>50</v>
      </c>
      <c r="F14" s="6" t="s">
        <v>15</v>
      </c>
      <c r="G14" s="6" t="s">
        <v>163</v>
      </c>
      <c r="H14" s="6" t="s">
        <v>119</v>
      </c>
      <c r="I14" s="6">
        <v>93.4</v>
      </c>
      <c r="J14" s="6">
        <v>94</v>
      </c>
      <c r="K14" s="6" t="s">
        <v>120</v>
      </c>
      <c r="L14" s="6">
        <v>93.7</v>
      </c>
      <c r="M14" s="6">
        <v>93.7</v>
      </c>
    </row>
    <row r="15" spans="1:13">
      <c r="A15" s="6" t="s">
        <v>164</v>
      </c>
      <c r="B15" s="6" t="s">
        <v>53</v>
      </c>
      <c r="C15" s="6" t="s">
        <v>165</v>
      </c>
      <c r="D15" s="6"/>
      <c r="E15" s="6"/>
      <c r="F15" s="6"/>
      <c r="G15" s="6" t="s">
        <v>166</v>
      </c>
      <c r="H15" s="6" t="s">
        <v>119</v>
      </c>
      <c r="I15" s="6">
        <v>93</v>
      </c>
      <c r="J15" s="6">
        <v>94.5</v>
      </c>
      <c r="K15" s="6" t="s">
        <v>120</v>
      </c>
      <c r="L15" s="6">
        <v>93.75</v>
      </c>
      <c r="M15" s="6">
        <v>93.8</v>
      </c>
    </row>
    <row r="16" spans="1:13">
      <c r="A16" s="6" t="s">
        <v>167</v>
      </c>
      <c r="B16" s="6" t="s">
        <v>32</v>
      </c>
      <c r="C16" s="6" t="s">
        <v>168</v>
      </c>
      <c r="D16" s="6"/>
      <c r="E16" s="6"/>
      <c r="F16" s="6"/>
      <c r="G16" s="6" t="s">
        <v>169</v>
      </c>
      <c r="H16" s="6" t="s">
        <v>119</v>
      </c>
      <c r="I16" s="6">
        <v>62</v>
      </c>
      <c r="J16" s="6">
        <v>52.5</v>
      </c>
      <c r="K16" s="6" t="s">
        <v>120</v>
      </c>
      <c r="L16" s="6">
        <v>57.25</v>
      </c>
      <c r="M16" s="6">
        <v>57.3</v>
      </c>
    </row>
    <row r="17" spans="1:13">
      <c r="A17" s="6" t="s">
        <v>170</v>
      </c>
      <c r="B17" s="6" t="s">
        <v>33</v>
      </c>
      <c r="C17" s="6" t="s">
        <v>171</v>
      </c>
      <c r="D17" s="6"/>
      <c r="E17" s="6"/>
      <c r="F17" s="6"/>
      <c r="G17" s="6" t="s">
        <v>172</v>
      </c>
      <c r="H17" s="6" t="s">
        <v>119</v>
      </c>
      <c r="I17" s="6">
        <v>75</v>
      </c>
      <c r="J17" s="6">
        <v>73</v>
      </c>
      <c r="K17" s="6">
        <v>68.5</v>
      </c>
      <c r="L17" s="6" t="s">
        <v>173</v>
      </c>
      <c r="M17" s="6">
        <v>72.2</v>
      </c>
    </row>
    <row r="19" spans="1:3">
      <c r="A19" s="11"/>
      <c r="B19" s="11"/>
      <c r="C19" s="11"/>
    </row>
  </sheetData>
  <mergeCells count="12">
    <mergeCell ref="D2:D5"/>
    <mergeCell ref="D6:D9"/>
    <mergeCell ref="D10:D13"/>
    <mergeCell ref="D14:D17"/>
    <mergeCell ref="E2:E5"/>
    <mergeCell ref="E6:E9"/>
    <mergeCell ref="E10:E13"/>
    <mergeCell ref="E14:E17"/>
    <mergeCell ref="F2:F5"/>
    <mergeCell ref="F6:F9"/>
    <mergeCell ref="F10:F13"/>
    <mergeCell ref="F14:F17"/>
  </mergeCells>
  <pageMargins left="0.75" right="0.75" top="1" bottom="1" header="0.5" footer="0.5"/>
  <pageSetup paperSize="9" orientation="portrait" horizontalDpi="2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36"/>
  <sheetViews>
    <sheetView workbookViewId="0">
      <selection activeCell="B55" sqref="B55"/>
    </sheetView>
  </sheetViews>
  <sheetFormatPr defaultColWidth="9" defaultRowHeight="14.25"/>
  <cols>
    <col min="1" max="1" width="7.5" customWidth="1"/>
    <col min="2" max="2" width="16.125" customWidth="1"/>
    <col min="3" max="3" width="20.5" customWidth="1"/>
    <col min="4" max="4" width="9.5" customWidth="1"/>
    <col min="5" max="5" width="13.875" customWidth="1"/>
    <col min="6" max="6" width="9.5" customWidth="1"/>
    <col min="7" max="10" width="20.5" customWidth="1"/>
    <col min="11" max="11" width="19.375" customWidth="1"/>
    <col min="12" max="12" width="18.375" customWidth="1"/>
    <col min="13" max="13" width="15" customWidth="1"/>
    <col min="14" max="14" width="21.625" customWidth="1"/>
  </cols>
  <sheetData>
    <row r="1" spans="1:14">
      <c r="A1" s="6" t="s">
        <v>102</v>
      </c>
      <c r="B1" s="6" t="s">
        <v>4</v>
      </c>
      <c r="C1" s="6" t="s">
        <v>103</v>
      </c>
      <c r="D1" s="6" t="s">
        <v>174</v>
      </c>
      <c r="E1" s="6" t="s">
        <v>34</v>
      </c>
      <c r="F1" s="6" t="s">
        <v>108</v>
      </c>
      <c r="G1" s="6" t="s">
        <v>175</v>
      </c>
      <c r="H1" s="6" t="s">
        <v>176</v>
      </c>
      <c r="I1" s="6" t="s">
        <v>177</v>
      </c>
      <c r="J1" s="6" t="s">
        <v>178</v>
      </c>
      <c r="K1" s="6" t="s">
        <v>179</v>
      </c>
      <c r="L1" s="6" t="s">
        <v>180</v>
      </c>
      <c r="M1" s="6" t="s">
        <v>181</v>
      </c>
      <c r="N1" s="6" t="s">
        <v>182</v>
      </c>
    </row>
    <row r="2" spans="1:14">
      <c r="A2" s="6" t="s">
        <v>114</v>
      </c>
      <c r="B2" s="6" t="s">
        <v>115</v>
      </c>
      <c r="C2" s="6" t="s">
        <v>116</v>
      </c>
      <c r="D2" s="6" t="s">
        <v>105</v>
      </c>
      <c r="E2" s="6" t="s">
        <v>13</v>
      </c>
      <c r="F2" s="6" t="s">
        <v>119</v>
      </c>
      <c r="G2" s="6">
        <v>7</v>
      </c>
      <c r="H2" s="6">
        <v>8</v>
      </c>
      <c r="I2" s="6">
        <v>4</v>
      </c>
      <c r="J2" s="6">
        <v>3</v>
      </c>
      <c r="K2" s="6">
        <v>22</v>
      </c>
      <c r="L2" s="6">
        <v>0</v>
      </c>
      <c r="M2" s="6">
        <v>2</v>
      </c>
      <c r="N2" s="6">
        <v>24</v>
      </c>
    </row>
    <row r="3" spans="1:14">
      <c r="A3" s="6"/>
      <c r="B3" s="6"/>
      <c r="C3" s="6"/>
      <c r="D3" s="6" t="s">
        <v>106</v>
      </c>
      <c r="E3" s="6" t="s">
        <v>49</v>
      </c>
      <c r="F3" s="6"/>
      <c r="G3" s="6">
        <v>6</v>
      </c>
      <c r="H3" s="6">
        <v>4</v>
      </c>
      <c r="I3" s="6">
        <v>3</v>
      </c>
      <c r="J3" s="6">
        <v>2</v>
      </c>
      <c r="K3" s="6">
        <v>15</v>
      </c>
      <c r="L3" s="6">
        <v>0</v>
      </c>
      <c r="M3" s="6">
        <v>2</v>
      </c>
      <c r="N3" s="6">
        <v>17</v>
      </c>
    </row>
    <row r="4" spans="1:14">
      <c r="A4" s="6" t="s">
        <v>121</v>
      </c>
      <c r="B4" s="6">
        <v>123568024</v>
      </c>
      <c r="C4" s="6" t="s">
        <v>122</v>
      </c>
      <c r="D4" s="6" t="s">
        <v>105</v>
      </c>
      <c r="E4" s="6" t="s">
        <v>13</v>
      </c>
      <c r="F4" s="6" t="s">
        <v>119</v>
      </c>
      <c r="G4" s="6">
        <v>7</v>
      </c>
      <c r="H4" s="6">
        <v>52.5</v>
      </c>
      <c r="I4" s="6">
        <v>15.5</v>
      </c>
      <c r="J4" s="6">
        <v>8</v>
      </c>
      <c r="K4" s="6">
        <v>83</v>
      </c>
      <c r="L4" s="6">
        <v>0</v>
      </c>
      <c r="M4" s="6">
        <v>4</v>
      </c>
      <c r="N4" s="6">
        <v>87</v>
      </c>
    </row>
    <row r="5" spans="1:14">
      <c r="A5" s="6"/>
      <c r="B5" s="6"/>
      <c r="C5" s="6"/>
      <c r="D5" s="6" t="s">
        <v>106</v>
      </c>
      <c r="E5" s="6" t="s">
        <v>49</v>
      </c>
      <c r="F5" s="6"/>
      <c r="G5" s="6">
        <v>9</v>
      </c>
      <c r="H5" s="6">
        <v>51.5</v>
      </c>
      <c r="I5" s="6">
        <v>15.5</v>
      </c>
      <c r="J5" s="6">
        <v>7</v>
      </c>
      <c r="K5" s="6">
        <v>83</v>
      </c>
      <c r="L5" s="6">
        <v>0</v>
      </c>
      <c r="M5" s="6">
        <v>4.5</v>
      </c>
      <c r="N5" s="6">
        <v>87.5</v>
      </c>
    </row>
    <row r="6" spans="1:14">
      <c r="A6" s="6" t="s">
        <v>124</v>
      </c>
      <c r="B6" s="6" t="s">
        <v>30</v>
      </c>
      <c r="C6" s="6" t="s">
        <v>125</v>
      </c>
      <c r="D6" s="6" t="s">
        <v>105</v>
      </c>
      <c r="E6" s="6" t="s">
        <v>13</v>
      </c>
      <c r="F6" s="6" t="s">
        <v>119</v>
      </c>
      <c r="G6" s="6">
        <v>5</v>
      </c>
      <c r="H6" s="6">
        <v>49</v>
      </c>
      <c r="I6" s="6">
        <v>13</v>
      </c>
      <c r="J6" s="6">
        <v>5</v>
      </c>
      <c r="K6" s="6">
        <v>72</v>
      </c>
      <c r="L6" s="6">
        <v>0</v>
      </c>
      <c r="M6" s="6">
        <v>3</v>
      </c>
      <c r="N6" s="6">
        <v>75</v>
      </c>
    </row>
    <row r="7" spans="1:14">
      <c r="A7" s="6"/>
      <c r="B7" s="6"/>
      <c r="C7" s="6"/>
      <c r="D7" s="6" t="s">
        <v>106</v>
      </c>
      <c r="E7" s="6" t="s">
        <v>49</v>
      </c>
      <c r="F7" s="6"/>
      <c r="G7" s="6">
        <v>6</v>
      </c>
      <c r="H7" s="6">
        <v>47</v>
      </c>
      <c r="I7" s="6">
        <v>12</v>
      </c>
      <c r="J7" s="6">
        <v>4.5</v>
      </c>
      <c r="K7" s="6">
        <v>69.5</v>
      </c>
      <c r="L7" s="6">
        <v>0</v>
      </c>
      <c r="M7" s="6">
        <v>3.5</v>
      </c>
      <c r="N7" s="6">
        <v>73</v>
      </c>
    </row>
    <row r="8" spans="1:14">
      <c r="A8" s="6"/>
      <c r="B8" s="6"/>
      <c r="C8" s="6"/>
      <c r="D8" s="6" t="s">
        <v>183</v>
      </c>
      <c r="E8" s="6" t="s">
        <v>51</v>
      </c>
      <c r="F8" s="6"/>
      <c r="G8" s="6">
        <v>4</v>
      </c>
      <c r="H8" s="6">
        <v>42</v>
      </c>
      <c r="I8" s="6">
        <v>10</v>
      </c>
      <c r="J8" s="6">
        <v>3</v>
      </c>
      <c r="K8" s="6">
        <v>59</v>
      </c>
      <c r="L8" s="6">
        <v>0</v>
      </c>
      <c r="M8" s="6">
        <v>4</v>
      </c>
      <c r="N8" s="6">
        <v>63</v>
      </c>
    </row>
    <row r="9" spans="1:14">
      <c r="A9" s="6" t="s">
        <v>128</v>
      </c>
      <c r="B9" s="6" t="s">
        <v>16</v>
      </c>
      <c r="C9" s="6" t="s">
        <v>129</v>
      </c>
      <c r="D9" s="6" t="s">
        <v>105</v>
      </c>
      <c r="E9" s="6" t="s">
        <v>13</v>
      </c>
      <c r="F9" s="6" t="s">
        <v>119</v>
      </c>
      <c r="G9" s="6">
        <v>7.5</v>
      </c>
      <c r="H9" s="6">
        <v>56</v>
      </c>
      <c r="I9" s="6">
        <v>15</v>
      </c>
      <c r="J9" s="6">
        <v>9.8</v>
      </c>
      <c r="K9" s="6">
        <v>88.3</v>
      </c>
      <c r="L9" s="6">
        <v>0</v>
      </c>
      <c r="M9" s="6">
        <v>3.5</v>
      </c>
      <c r="N9" s="6">
        <v>91.8</v>
      </c>
    </row>
    <row r="10" spans="1:14">
      <c r="A10" s="6"/>
      <c r="B10" s="6"/>
      <c r="C10" s="6"/>
      <c r="D10" s="6" t="s">
        <v>106</v>
      </c>
      <c r="E10" s="6" t="s">
        <v>49</v>
      </c>
      <c r="F10" s="6"/>
      <c r="G10" s="6">
        <v>7.5</v>
      </c>
      <c r="H10" s="6">
        <v>55</v>
      </c>
      <c r="I10" s="6">
        <v>14</v>
      </c>
      <c r="J10" s="6">
        <v>9.5</v>
      </c>
      <c r="K10" s="6">
        <v>86</v>
      </c>
      <c r="L10" s="6">
        <v>0</v>
      </c>
      <c r="M10" s="6">
        <v>3.5</v>
      </c>
      <c r="N10" s="6">
        <v>89.5</v>
      </c>
    </row>
    <row r="11" spans="1:14">
      <c r="A11" s="6" t="s">
        <v>131</v>
      </c>
      <c r="B11" s="6" t="s">
        <v>51</v>
      </c>
      <c r="C11" s="6" t="s">
        <v>132</v>
      </c>
      <c r="D11" s="6" t="s">
        <v>105</v>
      </c>
      <c r="E11" s="6" t="s">
        <v>52</v>
      </c>
      <c r="F11" s="6" t="s">
        <v>119</v>
      </c>
      <c r="G11" s="6">
        <v>5</v>
      </c>
      <c r="H11" s="6">
        <v>50</v>
      </c>
      <c r="I11" s="6">
        <v>18</v>
      </c>
      <c r="J11" s="6">
        <v>7</v>
      </c>
      <c r="K11" s="6">
        <v>80</v>
      </c>
      <c r="L11" s="6">
        <v>0</v>
      </c>
      <c r="M11" s="6">
        <v>3</v>
      </c>
      <c r="N11" s="6">
        <v>83</v>
      </c>
    </row>
    <row r="12" spans="1:14">
      <c r="A12" s="6"/>
      <c r="B12" s="6"/>
      <c r="C12" s="6"/>
      <c r="D12" s="6" t="s">
        <v>106</v>
      </c>
      <c r="E12" s="6" t="s">
        <v>55</v>
      </c>
      <c r="F12" s="6"/>
      <c r="G12" s="6">
        <v>6</v>
      </c>
      <c r="H12" s="6">
        <v>42</v>
      </c>
      <c r="I12" s="6">
        <v>17</v>
      </c>
      <c r="J12" s="6">
        <v>7</v>
      </c>
      <c r="K12" s="6">
        <v>72</v>
      </c>
      <c r="L12" s="6">
        <v>0</v>
      </c>
      <c r="M12" s="6">
        <v>5</v>
      </c>
      <c r="N12" s="6">
        <v>77</v>
      </c>
    </row>
    <row r="13" spans="1:14">
      <c r="A13" s="6" t="s">
        <v>135</v>
      </c>
      <c r="B13" s="6" t="s">
        <v>31</v>
      </c>
      <c r="C13" s="6" t="s">
        <v>136</v>
      </c>
      <c r="D13" s="6" t="s">
        <v>105</v>
      </c>
      <c r="E13" s="6" t="s">
        <v>52</v>
      </c>
      <c r="F13" s="6" t="s">
        <v>119</v>
      </c>
      <c r="G13" s="6">
        <v>8</v>
      </c>
      <c r="H13" s="6">
        <v>55</v>
      </c>
      <c r="I13" s="6">
        <v>16</v>
      </c>
      <c r="J13" s="6">
        <v>7</v>
      </c>
      <c r="K13" s="6">
        <v>86</v>
      </c>
      <c r="L13" s="6">
        <v>0</v>
      </c>
      <c r="M13" s="6">
        <v>4</v>
      </c>
      <c r="N13" s="6">
        <v>90</v>
      </c>
    </row>
    <row r="14" spans="1:14">
      <c r="A14" s="6"/>
      <c r="B14" s="6"/>
      <c r="C14" s="6"/>
      <c r="D14" s="6" t="s">
        <v>106</v>
      </c>
      <c r="E14" s="6" t="s">
        <v>55</v>
      </c>
      <c r="F14" s="6"/>
      <c r="G14" s="6">
        <v>8.7</v>
      </c>
      <c r="H14" s="6">
        <v>39</v>
      </c>
      <c r="I14" s="6">
        <v>11.9</v>
      </c>
      <c r="J14" s="6">
        <v>8</v>
      </c>
      <c r="K14" s="6">
        <v>67.6</v>
      </c>
      <c r="L14" s="6">
        <v>0</v>
      </c>
      <c r="M14" s="6">
        <v>5</v>
      </c>
      <c r="N14" s="6">
        <v>72.6</v>
      </c>
    </row>
    <row r="15" spans="1:14">
      <c r="A15" s="6" t="s">
        <v>138</v>
      </c>
      <c r="B15" s="6" t="s">
        <v>26</v>
      </c>
      <c r="C15" s="6" t="s">
        <v>139</v>
      </c>
      <c r="D15" s="6" t="s">
        <v>105</v>
      </c>
      <c r="E15" s="6" t="s">
        <v>52</v>
      </c>
      <c r="F15" s="6" t="s">
        <v>119</v>
      </c>
      <c r="G15" s="6" t="s">
        <v>141</v>
      </c>
      <c r="H15" s="6" t="s">
        <v>141</v>
      </c>
      <c r="I15" s="6" t="s">
        <v>141</v>
      </c>
      <c r="J15" s="6" t="s">
        <v>141</v>
      </c>
      <c r="K15" s="6" t="s">
        <v>141</v>
      </c>
      <c r="L15" s="6" t="s">
        <v>141</v>
      </c>
      <c r="M15" s="6" t="s">
        <v>141</v>
      </c>
      <c r="N15" s="6" t="s">
        <v>141</v>
      </c>
    </row>
    <row r="16" spans="1:14">
      <c r="A16" s="6"/>
      <c r="B16" s="6"/>
      <c r="C16" s="6"/>
      <c r="D16" s="6" t="s">
        <v>106</v>
      </c>
      <c r="E16" s="6" t="s">
        <v>55</v>
      </c>
      <c r="F16" s="6"/>
      <c r="G16" s="6">
        <v>8</v>
      </c>
      <c r="H16" s="6">
        <v>45</v>
      </c>
      <c r="I16" s="6">
        <v>8</v>
      </c>
      <c r="J16" s="6">
        <v>5</v>
      </c>
      <c r="K16" s="6">
        <v>66</v>
      </c>
      <c r="L16" s="6">
        <v>0</v>
      </c>
      <c r="M16" s="6">
        <v>5</v>
      </c>
      <c r="N16" s="6">
        <v>71</v>
      </c>
    </row>
    <row r="17" spans="1:14">
      <c r="A17" s="6"/>
      <c r="B17" s="6"/>
      <c r="C17" s="6"/>
      <c r="D17" s="6" t="s">
        <v>183</v>
      </c>
      <c r="E17" s="6" t="s">
        <v>49</v>
      </c>
      <c r="F17" s="6"/>
      <c r="G17" s="6">
        <v>8</v>
      </c>
      <c r="H17" s="6">
        <v>45</v>
      </c>
      <c r="I17" s="6">
        <v>10</v>
      </c>
      <c r="J17" s="6">
        <v>3</v>
      </c>
      <c r="K17" s="6">
        <v>66</v>
      </c>
      <c r="L17" s="6">
        <v>0</v>
      </c>
      <c r="M17" s="6">
        <v>4</v>
      </c>
      <c r="N17" s="6">
        <v>70</v>
      </c>
    </row>
    <row r="18" spans="1:14">
      <c r="A18" s="6" t="s">
        <v>142</v>
      </c>
      <c r="B18" s="6" t="s">
        <v>15</v>
      </c>
      <c r="C18" s="6" t="s">
        <v>143</v>
      </c>
      <c r="D18" s="6" t="s">
        <v>105</v>
      </c>
      <c r="E18" s="6" t="s">
        <v>52</v>
      </c>
      <c r="F18" s="6" t="s">
        <v>119</v>
      </c>
      <c r="G18" s="6">
        <v>9</v>
      </c>
      <c r="H18" s="6">
        <v>52</v>
      </c>
      <c r="I18" s="6">
        <v>13</v>
      </c>
      <c r="J18" s="6">
        <v>5</v>
      </c>
      <c r="K18" s="6">
        <v>79</v>
      </c>
      <c r="L18" s="6">
        <v>0</v>
      </c>
      <c r="M18" s="6">
        <v>3</v>
      </c>
      <c r="N18" s="6">
        <v>82</v>
      </c>
    </row>
    <row r="19" spans="1:14">
      <c r="A19" s="6"/>
      <c r="B19" s="6"/>
      <c r="C19" s="6"/>
      <c r="D19" s="6" t="s">
        <v>106</v>
      </c>
      <c r="E19" s="6" t="s">
        <v>55</v>
      </c>
      <c r="F19" s="6"/>
      <c r="G19" s="6">
        <v>10</v>
      </c>
      <c r="H19" s="6">
        <v>53.5</v>
      </c>
      <c r="I19" s="6">
        <v>19</v>
      </c>
      <c r="J19" s="6">
        <v>8</v>
      </c>
      <c r="K19" s="6">
        <v>90.5</v>
      </c>
      <c r="L19" s="6">
        <v>0</v>
      </c>
      <c r="M19" s="6">
        <v>4</v>
      </c>
      <c r="N19" s="6">
        <v>94.5</v>
      </c>
    </row>
    <row r="20" spans="1:14">
      <c r="A20" s="6" t="s">
        <v>145</v>
      </c>
      <c r="B20" s="6" t="s">
        <v>146</v>
      </c>
      <c r="C20" s="6" t="s">
        <v>147</v>
      </c>
      <c r="D20" s="6" t="s">
        <v>105</v>
      </c>
      <c r="E20" s="6" t="s">
        <v>51</v>
      </c>
      <c r="F20" s="6" t="s">
        <v>119</v>
      </c>
      <c r="G20" s="6">
        <v>2</v>
      </c>
      <c r="H20" s="6">
        <v>2</v>
      </c>
      <c r="I20" s="6">
        <v>1</v>
      </c>
      <c r="J20" s="6">
        <v>1</v>
      </c>
      <c r="K20" s="6">
        <v>6</v>
      </c>
      <c r="L20" s="6">
        <v>0</v>
      </c>
      <c r="M20" s="6">
        <v>0.5</v>
      </c>
      <c r="N20" s="6">
        <v>6.5</v>
      </c>
    </row>
    <row r="21" spans="1:14">
      <c r="A21" s="6"/>
      <c r="B21" s="6"/>
      <c r="C21" s="6"/>
      <c r="D21" s="6" t="s">
        <v>106</v>
      </c>
      <c r="E21" s="6" t="s">
        <v>54</v>
      </c>
      <c r="F21" s="6"/>
      <c r="G21" s="6">
        <v>1</v>
      </c>
      <c r="H21" s="6">
        <v>1</v>
      </c>
      <c r="I21" s="6">
        <v>2</v>
      </c>
      <c r="J21" s="6">
        <v>0</v>
      </c>
      <c r="K21" s="6">
        <v>4</v>
      </c>
      <c r="L21" s="6">
        <v>0</v>
      </c>
      <c r="M21" s="6">
        <v>1</v>
      </c>
      <c r="N21" s="6">
        <v>5</v>
      </c>
    </row>
    <row r="22" spans="1:14">
      <c r="A22" s="6" t="s">
        <v>150</v>
      </c>
      <c r="B22" s="6" t="s">
        <v>29</v>
      </c>
      <c r="C22" s="6" t="s">
        <v>151</v>
      </c>
      <c r="D22" s="6" t="s">
        <v>105</v>
      </c>
      <c r="E22" s="6" t="s">
        <v>51</v>
      </c>
      <c r="F22" s="6" t="s">
        <v>119</v>
      </c>
      <c r="G22" s="6">
        <v>8.5</v>
      </c>
      <c r="H22" s="6">
        <v>45</v>
      </c>
      <c r="I22" s="6">
        <v>15</v>
      </c>
      <c r="J22" s="6">
        <v>9</v>
      </c>
      <c r="K22" s="6">
        <v>77.5</v>
      </c>
      <c r="L22" s="6">
        <v>0</v>
      </c>
      <c r="M22" s="6">
        <v>4</v>
      </c>
      <c r="N22" s="6">
        <v>81.5</v>
      </c>
    </row>
    <row r="23" spans="1:14">
      <c r="A23" s="6"/>
      <c r="B23" s="6"/>
      <c r="C23" s="6"/>
      <c r="D23" s="6" t="s">
        <v>106</v>
      </c>
      <c r="E23" s="6" t="s">
        <v>54</v>
      </c>
      <c r="F23" s="6"/>
      <c r="G23" s="6">
        <v>9.5</v>
      </c>
      <c r="H23" s="6">
        <v>50</v>
      </c>
      <c r="I23" s="6">
        <v>17</v>
      </c>
      <c r="J23" s="6">
        <v>9.5</v>
      </c>
      <c r="K23" s="6">
        <v>86</v>
      </c>
      <c r="L23" s="6">
        <v>0</v>
      </c>
      <c r="M23" s="6">
        <v>5</v>
      </c>
      <c r="N23" s="6">
        <v>91</v>
      </c>
    </row>
    <row r="24" spans="1:14">
      <c r="A24" s="6" t="s">
        <v>153</v>
      </c>
      <c r="B24" s="6" t="s">
        <v>28</v>
      </c>
      <c r="C24" s="6" t="s">
        <v>154</v>
      </c>
      <c r="D24" s="6" t="s">
        <v>105</v>
      </c>
      <c r="E24" s="6" t="s">
        <v>51</v>
      </c>
      <c r="F24" s="6" t="s">
        <v>156</v>
      </c>
      <c r="G24" s="6">
        <v>7</v>
      </c>
      <c r="H24" s="6">
        <v>53.5</v>
      </c>
      <c r="I24" s="6">
        <v>13</v>
      </c>
      <c r="J24" s="6">
        <v>8</v>
      </c>
      <c r="K24" s="6">
        <v>81.5</v>
      </c>
      <c r="L24" s="6">
        <v>0</v>
      </c>
      <c r="M24" s="6">
        <v>3</v>
      </c>
      <c r="N24" s="6">
        <v>84.5</v>
      </c>
    </row>
    <row r="25" spans="1:14">
      <c r="A25" s="6"/>
      <c r="B25" s="6"/>
      <c r="C25" s="6"/>
      <c r="D25" s="6" t="s">
        <v>106</v>
      </c>
      <c r="E25" s="6" t="s">
        <v>54</v>
      </c>
      <c r="F25" s="6"/>
      <c r="G25" s="6">
        <v>7</v>
      </c>
      <c r="H25" s="6">
        <v>53.5</v>
      </c>
      <c r="I25" s="6">
        <v>13</v>
      </c>
      <c r="J25" s="6">
        <v>8</v>
      </c>
      <c r="K25" s="6">
        <v>81.5</v>
      </c>
      <c r="L25" s="6">
        <v>0</v>
      </c>
      <c r="M25" s="6">
        <v>3</v>
      </c>
      <c r="N25" s="6">
        <v>84.5</v>
      </c>
    </row>
    <row r="26" spans="1:14">
      <c r="A26" s="6" t="s">
        <v>157</v>
      </c>
      <c r="B26" s="6" t="s">
        <v>20</v>
      </c>
      <c r="C26" s="6" t="s">
        <v>158</v>
      </c>
      <c r="D26" s="6" t="s">
        <v>105</v>
      </c>
      <c r="E26" s="6" t="s">
        <v>51</v>
      </c>
      <c r="F26" s="6" t="s">
        <v>119</v>
      </c>
      <c r="G26" s="6">
        <v>7.5</v>
      </c>
      <c r="H26" s="6">
        <v>56</v>
      </c>
      <c r="I26" s="6">
        <v>18.5</v>
      </c>
      <c r="J26" s="6">
        <v>9</v>
      </c>
      <c r="K26" s="6">
        <v>91</v>
      </c>
      <c r="L26" s="6">
        <v>0</v>
      </c>
      <c r="M26" s="6">
        <v>3</v>
      </c>
      <c r="N26" s="6">
        <v>94</v>
      </c>
    </row>
    <row r="27" spans="1:14">
      <c r="A27" s="6"/>
      <c r="B27" s="6"/>
      <c r="C27" s="6"/>
      <c r="D27" s="6" t="s">
        <v>106</v>
      </c>
      <c r="E27" s="6" t="s">
        <v>54</v>
      </c>
      <c r="F27" s="6"/>
      <c r="G27" s="6">
        <v>10</v>
      </c>
      <c r="H27" s="6">
        <v>56</v>
      </c>
      <c r="I27" s="6">
        <v>19</v>
      </c>
      <c r="J27" s="6">
        <v>8</v>
      </c>
      <c r="K27" s="6">
        <v>93</v>
      </c>
      <c r="L27" s="6">
        <v>0</v>
      </c>
      <c r="M27" s="6">
        <v>4</v>
      </c>
      <c r="N27" s="6">
        <v>97</v>
      </c>
    </row>
    <row r="28" spans="1:14">
      <c r="A28" s="6" t="s">
        <v>160</v>
      </c>
      <c r="B28" s="6" t="s">
        <v>13</v>
      </c>
      <c r="C28" s="6" t="s">
        <v>161</v>
      </c>
      <c r="D28" s="6" t="s">
        <v>105</v>
      </c>
      <c r="E28" s="6" t="s">
        <v>50</v>
      </c>
      <c r="F28" s="6" t="s">
        <v>119</v>
      </c>
      <c r="G28" s="6">
        <v>9.9</v>
      </c>
      <c r="H28" s="6">
        <v>54</v>
      </c>
      <c r="I28" s="6">
        <v>17</v>
      </c>
      <c r="J28" s="6">
        <v>7.5</v>
      </c>
      <c r="K28" s="6">
        <v>88.4</v>
      </c>
      <c r="L28" s="6">
        <v>0</v>
      </c>
      <c r="M28" s="6">
        <v>5</v>
      </c>
      <c r="N28" s="6">
        <v>93.4</v>
      </c>
    </row>
    <row r="29" spans="1:14">
      <c r="A29" s="6"/>
      <c r="B29" s="6"/>
      <c r="C29" s="6"/>
      <c r="D29" s="6" t="s">
        <v>106</v>
      </c>
      <c r="E29" s="6" t="s">
        <v>15</v>
      </c>
      <c r="F29" s="6"/>
      <c r="G29" s="6">
        <v>9.5</v>
      </c>
      <c r="H29" s="6">
        <v>54</v>
      </c>
      <c r="I29" s="6">
        <v>17.5</v>
      </c>
      <c r="J29" s="6">
        <v>8</v>
      </c>
      <c r="K29" s="6">
        <v>89</v>
      </c>
      <c r="L29" s="6">
        <v>0</v>
      </c>
      <c r="M29" s="6">
        <v>5</v>
      </c>
      <c r="N29" s="6">
        <v>94</v>
      </c>
    </row>
    <row r="30" spans="1:14">
      <c r="A30" s="6" t="s">
        <v>164</v>
      </c>
      <c r="B30" s="6" t="s">
        <v>53</v>
      </c>
      <c r="C30" s="6" t="s">
        <v>165</v>
      </c>
      <c r="D30" s="6" t="s">
        <v>105</v>
      </c>
      <c r="E30" s="6" t="s">
        <v>50</v>
      </c>
      <c r="F30" s="6" t="s">
        <v>119</v>
      </c>
      <c r="G30" s="6">
        <v>10</v>
      </c>
      <c r="H30" s="6">
        <v>53</v>
      </c>
      <c r="I30" s="6">
        <v>18</v>
      </c>
      <c r="J30" s="6">
        <v>7</v>
      </c>
      <c r="K30" s="6">
        <v>88</v>
      </c>
      <c r="L30" s="6">
        <v>0</v>
      </c>
      <c r="M30" s="6">
        <v>5</v>
      </c>
      <c r="N30" s="6">
        <v>93</v>
      </c>
    </row>
    <row r="31" spans="1:14">
      <c r="A31" s="6"/>
      <c r="B31" s="6"/>
      <c r="C31" s="6"/>
      <c r="D31" s="6" t="s">
        <v>106</v>
      </c>
      <c r="E31" s="6" t="s">
        <v>15</v>
      </c>
      <c r="F31" s="6"/>
      <c r="G31" s="6">
        <v>10</v>
      </c>
      <c r="H31" s="6">
        <v>55</v>
      </c>
      <c r="I31" s="6">
        <v>17</v>
      </c>
      <c r="J31" s="6">
        <v>7.5</v>
      </c>
      <c r="K31" s="6">
        <v>89.5</v>
      </c>
      <c r="L31" s="6">
        <v>0</v>
      </c>
      <c r="M31" s="6">
        <v>5</v>
      </c>
      <c r="N31" s="6">
        <v>94.5</v>
      </c>
    </row>
    <row r="32" spans="1:14">
      <c r="A32" s="6" t="s">
        <v>167</v>
      </c>
      <c r="B32" s="6" t="s">
        <v>32</v>
      </c>
      <c r="C32" s="6" t="s">
        <v>168</v>
      </c>
      <c r="D32" s="6" t="s">
        <v>105</v>
      </c>
      <c r="E32" s="6" t="s">
        <v>50</v>
      </c>
      <c r="F32" s="6" t="s">
        <v>119</v>
      </c>
      <c r="G32" s="6">
        <v>7</v>
      </c>
      <c r="H32" s="6">
        <v>41</v>
      </c>
      <c r="I32" s="6">
        <v>6.5</v>
      </c>
      <c r="J32" s="6">
        <v>5.5</v>
      </c>
      <c r="K32" s="6">
        <v>60</v>
      </c>
      <c r="L32" s="6">
        <v>0</v>
      </c>
      <c r="M32" s="6">
        <v>2</v>
      </c>
      <c r="N32" s="6">
        <v>62</v>
      </c>
    </row>
    <row r="33" spans="1:14">
      <c r="A33" s="6"/>
      <c r="B33" s="6"/>
      <c r="C33" s="6"/>
      <c r="D33" s="6" t="s">
        <v>106</v>
      </c>
      <c r="E33" s="6" t="s">
        <v>15</v>
      </c>
      <c r="F33" s="6"/>
      <c r="G33" s="6">
        <v>4.5</v>
      </c>
      <c r="H33" s="6">
        <v>37</v>
      </c>
      <c r="I33" s="6">
        <v>7</v>
      </c>
      <c r="J33" s="6">
        <v>3</v>
      </c>
      <c r="K33" s="6">
        <v>51.5</v>
      </c>
      <c r="L33" s="6">
        <v>0</v>
      </c>
      <c r="M33" s="6">
        <v>1</v>
      </c>
      <c r="N33" s="6">
        <v>52.5</v>
      </c>
    </row>
    <row r="34" spans="1:14">
      <c r="A34" s="6" t="s">
        <v>170</v>
      </c>
      <c r="B34" s="6" t="s">
        <v>33</v>
      </c>
      <c r="C34" s="6" t="s">
        <v>171</v>
      </c>
      <c r="D34" s="6" t="s">
        <v>105</v>
      </c>
      <c r="E34" s="6" t="s">
        <v>50</v>
      </c>
      <c r="F34" s="6" t="s">
        <v>119</v>
      </c>
      <c r="G34" s="6">
        <v>9</v>
      </c>
      <c r="H34" s="6">
        <v>44</v>
      </c>
      <c r="I34" s="6">
        <v>14.5</v>
      </c>
      <c r="J34" s="6">
        <v>5.5</v>
      </c>
      <c r="K34" s="6">
        <v>73</v>
      </c>
      <c r="L34" s="6">
        <v>0</v>
      </c>
      <c r="M34" s="6">
        <v>2</v>
      </c>
      <c r="N34" s="6">
        <v>75</v>
      </c>
    </row>
    <row r="35" spans="1:14">
      <c r="A35" s="6"/>
      <c r="B35" s="6"/>
      <c r="C35" s="6"/>
      <c r="D35" s="6" t="s">
        <v>106</v>
      </c>
      <c r="E35" s="6" t="s">
        <v>15</v>
      </c>
      <c r="F35" s="6"/>
      <c r="G35" s="6">
        <v>8</v>
      </c>
      <c r="H35" s="6">
        <v>45</v>
      </c>
      <c r="I35" s="6">
        <v>13</v>
      </c>
      <c r="J35" s="6">
        <v>6</v>
      </c>
      <c r="K35" s="6">
        <v>72</v>
      </c>
      <c r="L35" s="6">
        <v>0</v>
      </c>
      <c r="M35" s="6">
        <v>1</v>
      </c>
      <c r="N35" s="6">
        <v>73</v>
      </c>
    </row>
    <row r="36" spans="1:14">
      <c r="A36" s="6"/>
      <c r="B36" s="6"/>
      <c r="C36" s="6"/>
      <c r="D36" s="6" t="s">
        <v>183</v>
      </c>
      <c r="E36" s="6" t="s">
        <v>51</v>
      </c>
      <c r="F36" s="6"/>
      <c r="G36" s="6">
        <v>8</v>
      </c>
      <c r="H36" s="6">
        <v>42</v>
      </c>
      <c r="I36" s="6">
        <v>13</v>
      </c>
      <c r="J36" s="6">
        <v>5</v>
      </c>
      <c r="K36" s="6">
        <v>68</v>
      </c>
      <c r="L36" s="6">
        <v>0</v>
      </c>
      <c r="M36" s="6">
        <v>0.5</v>
      </c>
      <c r="N36" s="6">
        <v>68.5</v>
      </c>
    </row>
  </sheetData>
  <mergeCells count="64">
    <mergeCell ref="A2:A3"/>
    <mergeCell ref="A4:A5"/>
    <mergeCell ref="A6:A8"/>
    <mergeCell ref="A9:A10"/>
    <mergeCell ref="A11:A12"/>
    <mergeCell ref="A13:A14"/>
    <mergeCell ref="A15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6"/>
    <mergeCell ref="B2:B3"/>
    <mergeCell ref="B4:B5"/>
    <mergeCell ref="B6:B8"/>
    <mergeCell ref="B9:B10"/>
    <mergeCell ref="B11:B12"/>
    <mergeCell ref="B13:B14"/>
    <mergeCell ref="B15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6"/>
    <mergeCell ref="C2:C3"/>
    <mergeCell ref="C4:C5"/>
    <mergeCell ref="C6:C8"/>
    <mergeCell ref="C9:C10"/>
    <mergeCell ref="C11:C12"/>
    <mergeCell ref="C13:C14"/>
    <mergeCell ref="C15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6"/>
    <mergeCell ref="F2:F3"/>
    <mergeCell ref="F4:F5"/>
    <mergeCell ref="F6:F8"/>
    <mergeCell ref="F9:F10"/>
    <mergeCell ref="F11:F12"/>
    <mergeCell ref="F13:F14"/>
    <mergeCell ref="F15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6"/>
  </mergeCells>
  <pageMargins left="0.75" right="0.75" top="1" bottom="1" header="0.5" footer="0.5"/>
  <pageSetup paperSize="9" orientation="portrait" horizontalDpi="2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61"/>
  <sheetViews>
    <sheetView workbookViewId="0">
      <selection activeCell="F49" sqref="F49"/>
    </sheetView>
  </sheetViews>
  <sheetFormatPr defaultColWidth="9" defaultRowHeight="14.25"/>
  <cols>
    <col min="1" max="1" width="5.5" customWidth="1"/>
    <col min="2" max="2" width="7.5" customWidth="1"/>
    <col min="3" max="3" width="16.125" customWidth="1"/>
    <col min="4" max="4" width="20.5" customWidth="1"/>
    <col min="5" max="5" width="9.5" customWidth="1"/>
    <col min="6" max="6" width="25" customWidth="1"/>
    <col min="7" max="7" width="5.5" customWidth="1"/>
    <col min="8" max="8" width="7.5" customWidth="1"/>
    <col min="9" max="9" width="16.125" customWidth="1"/>
    <col min="10" max="11" width="20.5" customWidth="1"/>
  </cols>
  <sheetData>
    <row r="1" spans="1:11">
      <c r="A1" s="6" t="s">
        <v>184</v>
      </c>
      <c r="B1" s="6"/>
      <c r="C1" s="6"/>
      <c r="D1" s="6"/>
      <c r="E1" s="6"/>
      <c r="F1" s="6"/>
      <c r="G1" s="6" t="s">
        <v>185</v>
      </c>
      <c r="H1" s="6"/>
      <c r="I1" s="6"/>
      <c r="J1" s="6"/>
      <c r="K1" s="6"/>
    </row>
    <row r="2" spans="1:11">
      <c r="A2" s="6" t="s">
        <v>3</v>
      </c>
      <c r="B2" s="6" t="s">
        <v>102</v>
      </c>
      <c r="C2" s="6" t="s">
        <v>4</v>
      </c>
      <c r="D2" s="6" t="s">
        <v>103</v>
      </c>
      <c r="E2" s="6" t="s">
        <v>186</v>
      </c>
      <c r="F2" s="6"/>
      <c r="G2" s="6" t="s">
        <v>3</v>
      </c>
      <c r="H2" s="6" t="s">
        <v>102</v>
      </c>
      <c r="I2" s="6" t="s">
        <v>4</v>
      </c>
      <c r="J2" s="6" t="s">
        <v>103</v>
      </c>
      <c r="K2" s="6" t="s">
        <v>107</v>
      </c>
    </row>
    <row r="3" spans="1:11">
      <c r="A3" s="6">
        <v>1</v>
      </c>
      <c r="B3" s="6" t="s">
        <v>157</v>
      </c>
      <c r="C3" s="6" t="s">
        <v>20</v>
      </c>
      <c r="D3" s="6" t="s">
        <v>158</v>
      </c>
      <c r="E3" s="6">
        <v>95.5</v>
      </c>
      <c r="F3" s="6"/>
      <c r="G3" s="6">
        <v>1</v>
      </c>
      <c r="H3" s="6" t="s">
        <v>153</v>
      </c>
      <c r="I3" s="6" t="s">
        <v>28</v>
      </c>
      <c r="J3" s="6" t="s">
        <v>154</v>
      </c>
      <c r="K3" s="6" t="s">
        <v>155</v>
      </c>
    </row>
    <row r="4" spans="1:11">
      <c r="A4" s="6">
        <v>2</v>
      </c>
      <c r="B4" s="6" t="s">
        <v>164</v>
      </c>
      <c r="C4" s="6" t="s">
        <v>53</v>
      </c>
      <c r="D4" s="6" t="s">
        <v>165</v>
      </c>
      <c r="E4" s="6">
        <v>93.8</v>
      </c>
      <c r="F4" s="6"/>
      <c r="G4" s="6">
        <v>2</v>
      </c>
      <c r="H4" s="6" t="s">
        <v>164</v>
      </c>
      <c r="I4" s="6" t="s">
        <v>53</v>
      </c>
      <c r="J4" s="6" t="s">
        <v>165</v>
      </c>
      <c r="K4" s="6" t="s">
        <v>166</v>
      </c>
    </row>
    <row r="5" spans="1:11">
      <c r="A5" s="6">
        <v>3</v>
      </c>
      <c r="B5" s="6" t="s">
        <v>160</v>
      </c>
      <c r="C5" s="6" t="s">
        <v>13</v>
      </c>
      <c r="D5" s="6" t="s">
        <v>161</v>
      </c>
      <c r="E5" s="6">
        <v>93.7</v>
      </c>
      <c r="F5" s="6"/>
      <c r="G5" s="6">
        <v>3</v>
      </c>
      <c r="H5" s="6" t="s">
        <v>160</v>
      </c>
      <c r="I5" s="6" t="s">
        <v>13</v>
      </c>
      <c r="J5" s="6" t="s">
        <v>161</v>
      </c>
      <c r="K5" s="6" t="s">
        <v>163</v>
      </c>
    </row>
    <row r="6" spans="1:11">
      <c r="A6" s="6">
        <v>4</v>
      </c>
      <c r="B6" s="6" t="s">
        <v>128</v>
      </c>
      <c r="C6" s="6" t="s">
        <v>16</v>
      </c>
      <c r="D6" s="6" t="s">
        <v>129</v>
      </c>
      <c r="E6" s="6">
        <v>90.7</v>
      </c>
      <c r="F6" s="6"/>
      <c r="G6" s="6">
        <v>4</v>
      </c>
      <c r="H6" s="6" t="s">
        <v>121</v>
      </c>
      <c r="I6" s="6">
        <v>123568024</v>
      </c>
      <c r="J6" s="6" t="s">
        <v>122</v>
      </c>
      <c r="K6" s="6" t="s">
        <v>123</v>
      </c>
    </row>
    <row r="7" spans="1:11">
      <c r="A7" s="6">
        <v>5</v>
      </c>
      <c r="B7" s="6" t="s">
        <v>142</v>
      </c>
      <c r="C7" s="6" t="s">
        <v>15</v>
      </c>
      <c r="D7" s="6" t="s">
        <v>143</v>
      </c>
      <c r="E7" s="6">
        <v>88.3</v>
      </c>
      <c r="F7" s="6"/>
      <c r="G7" s="6">
        <v>5</v>
      </c>
      <c r="H7" s="6" t="s">
        <v>167</v>
      </c>
      <c r="I7" s="6" t="s">
        <v>32</v>
      </c>
      <c r="J7" s="6" t="s">
        <v>168</v>
      </c>
      <c r="K7" s="6" t="s">
        <v>169</v>
      </c>
    </row>
    <row r="8" spans="1:11">
      <c r="A8" s="6">
        <v>6</v>
      </c>
      <c r="B8" s="6" t="s">
        <v>121</v>
      </c>
      <c r="C8" s="6">
        <v>123568024</v>
      </c>
      <c r="D8" s="6" t="s">
        <v>122</v>
      </c>
      <c r="E8" s="6">
        <v>87.3</v>
      </c>
      <c r="F8" s="6"/>
      <c r="G8" s="6">
        <v>6</v>
      </c>
      <c r="H8" s="6" t="s">
        <v>142</v>
      </c>
      <c r="I8" s="6" t="s">
        <v>15</v>
      </c>
      <c r="J8" s="6" t="s">
        <v>143</v>
      </c>
      <c r="K8" s="6" t="s">
        <v>144</v>
      </c>
    </row>
    <row r="9" spans="1:11">
      <c r="A9" s="6">
        <v>7</v>
      </c>
      <c r="B9" s="6" t="s">
        <v>150</v>
      </c>
      <c r="C9" s="6" t="s">
        <v>29</v>
      </c>
      <c r="D9" s="6" t="s">
        <v>151</v>
      </c>
      <c r="E9" s="6">
        <v>86.3</v>
      </c>
      <c r="F9" s="6"/>
      <c r="G9" s="6">
        <v>7</v>
      </c>
      <c r="H9" s="6" t="s">
        <v>124</v>
      </c>
      <c r="I9" s="6" t="s">
        <v>30</v>
      </c>
      <c r="J9" s="6" t="s">
        <v>125</v>
      </c>
      <c r="K9" s="6" t="s">
        <v>126</v>
      </c>
    </row>
    <row r="10" spans="1:11">
      <c r="A10" s="6">
        <v>8</v>
      </c>
      <c r="B10" s="6" t="s">
        <v>153</v>
      </c>
      <c r="C10" s="6" t="s">
        <v>28</v>
      </c>
      <c r="D10" s="6" t="s">
        <v>154</v>
      </c>
      <c r="E10" s="6">
        <v>84.5</v>
      </c>
      <c r="F10" s="6"/>
      <c r="G10" s="6">
        <v>8</v>
      </c>
      <c r="H10" s="6" t="s">
        <v>170</v>
      </c>
      <c r="I10" s="6" t="s">
        <v>33</v>
      </c>
      <c r="J10" s="6" t="s">
        <v>171</v>
      </c>
      <c r="K10" s="6" t="s">
        <v>172</v>
      </c>
    </row>
    <row r="11" spans="1:11">
      <c r="A11" s="6">
        <v>9</v>
      </c>
      <c r="B11" s="6" t="s">
        <v>135</v>
      </c>
      <c r="C11" s="6" t="s">
        <v>31</v>
      </c>
      <c r="D11" s="6" t="s">
        <v>136</v>
      </c>
      <c r="E11" s="6">
        <v>81.3</v>
      </c>
      <c r="F11" s="6"/>
      <c r="G11" s="6">
        <v>9</v>
      </c>
      <c r="H11" s="6" t="s">
        <v>157</v>
      </c>
      <c r="I11" s="6" t="s">
        <v>20</v>
      </c>
      <c r="J11" s="6" t="s">
        <v>158</v>
      </c>
      <c r="K11" s="6" t="s">
        <v>159</v>
      </c>
    </row>
    <row r="12" spans="1:11">
      <c r="A12" s="6">
        <v>10</v>
      </c>
      <c r="B12" s="6" t="s">
        <v>131</v>
      </c>
      <c r="C12" s="6" t="s">
        <v>51</v>
      </c>
      <c r="D12" s="6" t="s">
        <v>132</v>
      </c>
      <c r="E12" s="6">
        <v>80</v>
      </c>
      <c r="F12" s="6"/>
      <c r="G12" s="6">
        <v>10</v>
      </c>
      <c r="H12" s="6" t="s">
        <v>114</v>
      </c>
      <c r="I12" s="6" t="s">
        <v>115</v>
      </c>
      <c r="J12" s="6" t="s">
        <v>116</v>
      </c>
      <c r="K12" s="6" t="s">
        <v>118</v>
      </c>
    </row>
    <row r="13" spans="1:11">
      <c r="A13" s="6">
        <v>11</v>
      </c>
      <c r="B13" s="6" t="s">
        <v>170</v>
      </c>
      <c r="C13" s="6" t="s">
        <v>33</v>
      </c>
      <c r="D13" s="6" t="s">
        <v>171</v>
      </c>
      <c r="E13" s="6">
        <v>72.2</v>
      </c>
      <c r="F13" s="6"/>
      <c r="G13" s="6">
        <v>11</v>
      </c>
      <c r="H13" s="6" t="s">
        <v>131</v>
      </c>
      <c r="I13" s="6" t="s">
        <v>51</v>
      </c>
      <c r="J13" s="6" t="s">
        <v>132</v>
      </c>
      <c r="K13" s="6" t="s">
        <v>134</v>
      </c>
    </row>
    <row r="14" spans="1:11">
      <c r="A14" s="6">
        <v>12</v>
      </c>
      <c r="B14" s="6" t="s">
        <v>138</v>
      </c>
      <c r="C14" s="6" t="s">
        <v>26</v>
      </c>
      <c r="D14" s="6" t="s">
        <v>139</v>
      </c>
      <c r="E14" s="6">
        <v>70.5</v>
      </c>
      <c r="F14" s="6"/>
      <c r="G14" s="6">
        <v>12</v>
      </c>
      <c r="H14" s="6" t="s">
        <v>150</v>
      </c>
      <c r="I14" s="6" t="s">
        <v>29</v>
      </c>
      <c r="J14" s="6" t="s">
        <v>151</v>
      </c>
      <c r="K14" s="6" t="s">
        <v>152</v>
      </c>
    </row>
    <row r="15" spans="1:11">
      <c r="A15" s="6">
        <v>13</v>
      </c>
      <c r="B15" s="6" t="s">
        <v>124</v>
      </c>
      <c r="C15" s="6" t="s">
        <v>30</v>
      </c>
      <c r="D15" s="6" t="s">
        <v>125</v>
      </c>
      <c r="E15" s="6">
        <v>70.3</v>
      </c>
      <c r="F15" s="6"/>
      <c r="G15" s="6">
        <v>13</v>
      </c>
      <c r="H15" s="6" t="s">
        <v>128</v>
      </c>
      <c r="I15" s="6" t="s">
        <v>16</v>
      </c>
      <c r="J15" s="6" t="s">
        <v>129</v>
      </c>
      <c r="K15" s="6" t="s">
        <v>130</v>
      </c>
    </row>
    <row r="16" spans="1:11">
      <c r="A16" s="6">
        <v>14</v>
      </c>
      <c r="B16" s="6" t="s">
        <v>167</v>
      </c>
      <c r="C16" s="6" t="s">
        <v>32</v>
      </c>
      <c r="D16" s="6" t="s">
        <v>168</v>
      </c>
      <c r="E16" s="6">
        <v>57.3</v>
      </c>
      <c r="F16" s="6"/>
      <c r="G16" s="6">
        <v>14</v>
      </c>
      <c r="H16" s="6" t="s">
        <v>135</v>
      </c>
      <c r="I16" s="6" t="s">
        <v>31</v>
      </c>
      <c r="J16" s="6" t="s">
        <v>136</v>
      </c>
      <c r="K16" s="6" t="s">
        <v>137</v>
      </c>
    </row>
    <row r="17" spans="1:11">
      <c r="A17" s="6">
        <v>15</v>
      </c>
      <c r="B17" s="6" t="s">
        <v>114</v>
      </c>
      <c r="C17" s="6" t="s">
        <v>115</v>
      </c>
      <c r="D17" s="6" t="s">
        <v>116</v>
      </c>
      <c r="E17" s="6">
        <v>20.5</v>
      </c>
      <c r="F17" s="6"/>
      <c r="G17" s="6">
        <v>15</v>
      </c>
      <c r="H17" s="6" t="s">
        <v>138</v>
      </c>
      <c r="I17" s="6" t="s">
        <v>26</v>
      </c>
      <c r="J17" s="6" t="s">
        <v>139</v>
      </c>
      <c r="K17" s="6" t="s">
        <v>140</v>
      </c>
    </row>
    <row r="18" spans="1:11">
      <c r="A18" s="6">
        <v>16</v>
      </c>
      <c r="B18" s="6" t="s">
        <v>145</v>
      </c>
      <c r="C18" s="6" t="s">
        <v>146</v>
      </c>
      <c r="D18" s="6" t="s">
        <v>147</v>
      </c>
      <c r="E18" s="6">
        <v>5.8</v>
      </c>
      <c r="F18" s="6"/>
      <c r="G18" s="6">
        <v>16</v>
      </c>
      <c r="H18" s="6" t="s">
        <v>145</v>
      </c>
      <c r="I18" s="6" t="s">
        <v>146</v>
      </c>
      <c r="J18" s="6" t="s">
        <v>147</v>
      </c>
      <c r="K18" s="6" t="s">
        <v>149</v>
      </c>
    </row>
    <row r="19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>
      <c r="A20" s="6" t="s">
        <v>187</v>
      </c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>
      <c r="A21" s="6" t="s">
        <v>3</v>
      </c>
      <c r="B21" s="6" t="s">
        <v>102</v>
      </c>
      <c r="C21" s="6" t="s">
        <v>4</v>
      </c>
      <c r="D21" s="6" t="s">
        <v>103</v>
      </c>
      <c r="E21" s="6" t="s">
        <v>186</v>
      </c>
      <c r="F21" s="6" t="s">
        <v>174</v>
      </c>
      <c r="G21" s="6"/>
      <c r="H21" s="6"/>
      <c r="I21" s="6"/>
      <c r="J21" s="6"/>
      <c r="K21" s="6"/>
    </row>
    <row r="22" spans="1:11">
      <c r="A22" s="6">
        <v>1</v>
      </c>
      <c r="B22" s="6" t="s">
        <v>157</v>
      </c>
      <c r="C22" s="6" t="s">
        <v>20</v>
      </c>
      <c r="D22" s="6" t="s">
        <v>158</v>
      </c>
      <c r="E22" s="6">
        <v>97</v>
      </c>
      <c r="F22" s="6" t="s">
        <v>54</v>
      </c>
      <c r="G22" s="6"/>
      <c r="H22" s="6"/>
      <c r="I22" s="6"/>
      <c r="J22" s="6"/>
      <c r="K22" s="6"/>
    </row>
    <row r="23" spans="1:11">
      <c r="A23" s="6">
        <v>2</v>
      </c>
      <c r="B23" s="6" t="s">
        <v>142</v>
      </c>
      <c r="C23" s="6" t="s">
        <v>15</v>
      </c>
      <c r="D23" s="6" t="s">
        <v>143</v>
      </c>
      <c r="E23" s="6">
        <v>94.5</v>
      </c>
      <c r="F23" s="6" t="s">
        <v>55</v>
      </c>
      <c r="G23" s="6"/>
      <c r="H23" s="6"/>
      <c r="I23" s="6"/>
      <c r="J23" s="6"/>
      <c r="K23" s="6"/>
    </row>
    <row r="24" spans="1:11">
      <c r="A24" s="6">
        <v>2</v>
      </c>
      <c r="B24" s="6" t="s">
        <v>164</v>
      </c>
      <c r="C24" s="6" t="s">
        <v>53</v>
      </c>
      <c r="D24" s="6" t="s">
        <v>165</v>
      </c>
      <c r="E24" s="6">
        <v>94.5</v>
      </c>
      <c r="F24" s="6" t="s">
        <v>15</v>
      </c>
      <c r="G24" s="6"/>
      <c r="H24" s="6"/>
      <c r="I24" s="6"/>
      <c r="J24" s="6"/>
      <c r="K24" s="6"/>
    </row>
    <row r="25" spans="1:11">
      <c r="A25" s="6">
        <v>4</v>
      </c>
      <c r="B25" s="6" t="s">
        <v>157</v>
      </c>
      <c r="C25" s="6" t="s">
        <v>20</v>
      </c>
      <c r="D25" s="6" t="s">
        <v>158</v>
      </c>
      <c r="E25" s="6">
        <v>94</v>
      </c>
      <c r="F25" s="6" t="s">
        <v>51</v>
      </c>
      <c r="G25" s="6"/>
      <c r="H25" s="6"/>
      <c r="I25" s="6"/>
      <c r="J25" s="6"/>
      <c r="K25" s="6"/>
    </row>
    <row r="26" spans="1:11">
      <c r="A26" s="6">
        <v>4</v>
      </c>
      <c r="B26" s="6" t="s">
        <v>160</v>
      </c>
      <c r="C26" s="6" t="s">
        <v>13</v>
      </c>
      <c r="D26" s="6" t="s">
        <v>161</v>
      </c>
      <c r="E26" s="6">
        <v>94</v>
      </c>
      <c r="F26" s="6" t="s">
        <v>15</v>
      </c>
      <c r="G26" s="6"/>
      <c r="H26" s="6"/>
      <c r="I26" s="6"/>
      <c r="J26" s="6"/>
      <c r="K26" s="6"/>
    </row>
    <row r="27" spans="1:11">
      <c r="A27" s="6">
        <v>6</v>
      </c>
      <c r="B27" s="6" t="s">
        <v>160</v>
      </c>
      <c r="C27" s="6" t="s">
        <v>13</v>
      </c>
      <c r="D27" s="6" t="s">
        <v>161</v>
      </c>
      <c r="E27" s="6">
        <v>93.4</v>
      </c>
      <c r="F27" s="6" t="s">
        <v>50</v>
      </c>
      <c r="G27" s="6"/>
      <c r="H27" s="6"/>
      <c r="I27" s="6"/>
      <c r="J27" s="6"/>
      <c r="K27" s="6"/>
    </row>
    <row r="28" spans="1:11">
      <c r="A28" s="6">
        <v>7</v>
      </c>
      <c r="B28" s="6" t="s">
        <v>164</v>
      </c>
      <c r="C28" s="6" t="s">
        <v>53</v>
      </c>
      <c r="D28" s="6" t="s">
        <v>165</v>
      </c>
      <c r="E28" s="6">
        <v>93</v>
      </c>
      <c r="F28" s="6" t="s">
        <v>50</v>
      </c>
      <c r="G28" s="6"/>
      <c r="H28" s="6"/>
      <c r="I28" s="6"/>
      <c r="J28" s="6"/>
      <c r="K28" s="6"/>
    </row>
    <row r="29" spans="1:11">
      <c r="A29" s="6">
        <v>8</v>
      </c>
      <c r="B29" s="6" t="s">
        <v>128</v>
      </c>
      <c r="C29" s="6" t="s">
        <v>16</v>
      </c>
      <c r="D29" s="6" t="s">
        <v>129</v>
      </c>
      <c r="E29" s="6">
        <v>91.8</v>
      </c>
      <c r="F29" s="6" t="s">
        <v>13</v>
      </c>
      <c r="G29" s="6"/>
      <c r="H29" s="6"/>
      <c r="I29" s="6"/>
      <c r="J29" s="6"/>
      <c r="K29" s="6"/>
    </row>
    <row r="30" spans="1:11">
      <c r="A30" s="6">
        <v>9</v>
      </c>
      <c r="B30" s="6" t="s">
        <v>150</v>
      </c>
      <c r="C30" s="6" t="s">
        <v>29</v>
      </c>
      <c r="D30" s="6" t="s">
        <v>151</v>
      </c>
      <c r="E30" s="6">
        <v>91</v>
      </c>
      <c r="F30" s="6" t="s">
        <v>54</v>
      </c>
      <c r="G30" s="6"/>
      <c r="H30" s="6"/>
      <c r="I30" s="6"/>
      <c r="J30" s="6"/>
      <c r="K30" s="6"/>
    </row>
    <row r="31" spans="1:11">
      <c r="A31" s="6">
        <v>10</v>
      </c>
      <c r="B31" s="6" t="s">
        <v>135</v>
      </c>
      <c r="C31" s="6" t="s">
        <v>31</v>
      </c>
      <c r="D31" s="6" t="s">
        <v>136</v>
      </c>
      <c r="E31" s="6">
        <v>90</v>
      </c>
      <c r="F31" s="6" t="s">
        <v>52</v>
      </c>
      <c r="G31" s="6"/>
      <c r="H31" s="6"/>
      <c r="I31" s="6"/>
      <c r="J31" s="6"/>
      <c r="K31" s="6"/>
    </row>
    <row r="32" spans="1:11">
      <c r="A32" s="6">
        <v>11</v>
      </c>
      <c r="B32" s="6" t="s">
        <v>128</v>
      </c>
      <c r="C32" s="6" t="s">
        <v>16</v>
      </c>
      <c r="D32" s="6" t="s">
        <v>129</v>
      </c>
      <c r="E32" s="6">
        <v>89.5</v>
      </c>
      <c r="F32" s="6" t="s">
        <v>49</v>
      </c>
      <c r="G32" s="6"/>
      <c r="H32" s="6"/>
      <c r="I32" s="6"/>
      <c r="J32" s="6"/>
      <c r="K32" s="6"/>
    </row>
    <row r="33" spans="1:11">
      <c r="A33" s="6">
        <v>12</v>
      </c>
      <c r="B33" s="6" t="s">
        <v>121</v>
      </c>
      <c r="C33" s="6">
        <v>123568024</v>
      </c>
      <c r="D33" s="6" t="s">
        <v>122</v>
      </c>
      <c r="E33" s="6">
        <v>87.5</v>
      </c>
      <c r="F33" s="6" t="s">
        <v>49</v>
      </c>
      <c r="G33" s="6"/>
      <c r="H33" s="6"/>
      <c r="I33" s="6"/>
      <c r="J33" s="6"/>
      <c r="K33" s="6"/>
    </row>
    <row r="34" spans="1:11">
      <c r="A34" s="6">
        <v>13</v>
      </c>
      <c r="B34" s="6" t="s">
        <v>121</v>
      </c>
      <c r="C34" s="6">
        <v>123568024</v>
      </c>
      <c r="D34" s="6" t="s">
        <v>122</v>
      </c>
      <c r="E34" s="6">
        <v>87</v>
      </c>
      <c r="F34" s="6" t="s">
        <v>13</v>
      </c>
      <c r="G34" s="6"/>
      <c r="H34" s="6"/>
      <c r="I34" s="6"/>
      <c r="J34" s="6"/>
      <c r="K34" s="6"/>
    </row>
    <row r="35" spans="1:11">
      <c r="A35" s="6">
        <v>14</v>
      </c>
      <c r="B35" s="6" t="s">
        <v>153</v>
      </c>
      <c r="C35" s="6" t="s">
        <v>28</v>
      </c>
      <c r="D35" s="6" t="s">
        <v>154</v>
      </c>
      <c r="E35" s="6">
        <v>84.5</v>
      </c>
      <c r="F35" s="6" t="s">
        <v>51</v>
      </c>
      <c r="G35" s="6"/>
      <c r="H35" s="6"/>
      <c r="I35" s="6"/>
      <c r="J35" s="6"/>
      <c r="K35" s="6"/>
    </row>
    <row r="36" spans="1:11">
      <c r="A36" s="6">
        <v>14</v>
      </c>
      <c r="B36" s="6" t="s">
        <v>153</v>
      </c>
      <c r="C36" s="6" t="s">
        <v>28</v>
      </c>
      <c r="D36" s="6" t="s">
        <v>154</v>
      </c>
      <c r="E36" s="6">
        <v>84.5</v>
      </c>
      <c r="F36" s="6" t="s">
        <v>54</v>
      </c>
      <c r="G36" s="6"/>
      <c r="H36" s="6"/>
      <c r="I36" s="6"/>
      <c r="J36" s="6"/>
      <c r="K36" s="6"/>
    </row>
    <row r="37" spans="1:11">
      <c r="A37" s="6">
        <v>16</v>
      </c>
      <c r="B37" s="6" t="s">
        <v>131</v>
      </c>
      <c r="C37" s="6" t="s">
        <v>51</v>
      </c>
      <c r="D37" s="6" t="s">
        <v>132</v>
      </c>
      <c r="E37" s="6">
        <v>83</v>
      </c>
      <c r="F37" s="6" t="s">
        <v>52</v>
      </c>
      <c r="G37" s="6"/>
      <c r="H37" s="6"/>
      <c r="I37" s="6"/>
      <c r="J37" s="6"/>
      <c r="K37" s="6"/>
    </row>
    <row r="38" spans="1:11">
      <c r="A38" s="6">
        <v>17</v>
      </c>
      <c r="B38" s="6" t="s">
        <v>142</v>
      </c>
      <c r="C38" s="6" t="s">
        <v>15</v>
      </c>
      <c r="D38" s="6" t="s">
        <v>143</v>
      </c>
      <c r="E38" s="6">
        <v>82</v>
      </c>
      <c r="F38" s="6" t="s">
        <v>52</v>
      </c>
      <c r="G38" s="6"/>
      <c r="H38" s="6"/>
      <c r="I38" s="6"/>
      <c r="J38" s="6"/>
      <c r="K38" s="6"/>
    </row>
    <row r="39" spans="1:11">
      <c r="A39" s="6">
        <v>18</v>
      </c>
      <c r="B39" s="6" t="s">
        <v>150</v>
      </c>
      <c r="C39" s="6" t="s">
        <v>29</v>
      </c>
      <c r="D39" s="6" t="s">
        <v>151</v>
      </c>
      <c r="E39" s="6">
        <v>81.5</v>
      </c>
      <c r="F39" s="6" t="s">
        <v>51</v>
      </c>
      <c r="G39" s="6"/>
      <c r="H39" s="6"/>
      <c r="I39" s="6"/>
      <c r="J39" s="6"/>
      <c r="K39" s="6"/>
    </row>
    <row r="40" spans="1:11">
      <c r="A40" s="6">
        <v>19</v>
      </c>
      <c r="B40" s="6" t="s">
        <v>131</v>
      </c>
      <c r="C40" s="6" t="s">
        <v>51</v>
      </c>
      <c r="D40" s="6" t="s">
        <v>132</v>
      </c>
      <c r="E40" s="6">
        <v>77</v>
      </c>
      <c r="F40" s="6" t="s">
        <v>55</v>
      </c>
      <c r="G40" s="6"/>
      <c r="H40" s="6"/>
      <c r="I40" s="6"/>
      <c r="J40" s="6"/>
      <c r="K40" s="6"/>
    </row>
    <row r="41" spans="1:11">
      <c r="A41" s="6">
        <v>20</v>
      </c>
      <c r="B41" s="6" t="s">
        <v>124</v>
      </c>
      <c r="C41" s="6" t="s">
        <v>30</v>
      </c>
      <c r="D41" s="6" t="s">
        <v>125</v>
      </c>
      <c r="E41" s="6">
        <v>75</v>
      </c>
      <c r="F41" s="6" t="s">
        <v>13</v>
      </c>
      <c r="G41" s="6"/>
      <c r="H41" s="6"/>
      <c r="I41" s="6"/>
      <c r="J41" s="6"/>
      <c r="K41" s="6"/>
    </row>
    <row r="42" spans="1:11">
      <c r="A42" s="6">
        <v>20</v>
      </c>
      <c r="B42" s="6" t="s">
        <v>170</v>
      </c>
      <c r="C42" s="6" t="s">
        <v>33</v>
      </c>
      <c r="D42" s="6" t="s">
        <v>171</v>
      </c>
      <c r="E42" s="6">
        <v>75</v>
      </c>
      <c r="F42" s="6" t="s">
        <v>50</v>
      </c>
      <c r="G42" s="6"/>
      <c r="H42" s="6"/>
      <c r="I42" s="6"/>
      <c r="J42" s="6"/>
      <c r="K42" s="6"/>
    </row>
    <row r="43" spans="1:11">
      <c r="A43" s="6">
        <v>22</v>
      </c>
      <c r="B43" s="6" t="s">
        <v>124</v>
      </c>
      <c r="C43" s="6" t="s">
        <v>30</v>
      </c>
      <c r="D43" s="6" t="s">
        <v>125</v>
      </c>
      <c r="E43" s="6">
        <v>73</v>
      </c>
      <c r="F43" s="6" t="s">
        <v>49</v>
      </c>
      <c r="G43" s="6"/>
      <c r="H43" s="6"/>
      <c r="I43" s="6"/>
      <c r="J43" s="6"/>
      <c r="K43" s="6"/>
    </row>
    <row r="44" spans="1:11">
      <c r="A44" s="6">
        <v>22</v>
      </c>
      <c r="B44" s="6" t="s">
        <v>170</v>
      </c>
      <c r="C44" s="6" t="s">
        <v>33</v>
      </c>
      <c r="D44" s="6" t="s">
        <v>171</v>
      </c>
      <c r="E44" s="6">
        <v>73</v>
      </c>
      <c r="F44" s="6" t="s">
        <v>15</v>
      </c>
      <c r="G44" s="6"/>
      <c r="H44" s="6"/>
      <c r="I44" s="6"/>
      <c r="J44" s="6"/>
      <c r="K44" s="6"/>
    </row>
    <row r="45" spans="1:11">
      <c r="A45" s="6">
        <v>24</v>
      </c>
      <c r="B45" s="6" t="s">
        <v>135</v>
      </c>
      <c r="C45" s="6" t="s">
        <v>31</v>
      </c>
      <c r="D45" s="6" t="s">
        <v>136</v>
      </c>
      <c r="E45" s="6">
        <v>72.6</v>
      </c>
      <c r="F45" s="6" t="s">
        <v>55</v>
      </c>
      <c r="G45" s="6"/>
      <c r="H45" s="6"/>
      <c r="I45" s="6"/>
      <c r="J45" s="6"/>
      <c r="K45" s="6"/>
    </row>
    <row r="46" spans="1:11">
      <c r="A46" s="6">
        <v>25</v>
      </c>
      <c r="B46" s="6" t="s">
        <v>138</v>
      </c>
      <c r="C46" s="6" t="s">
        <v>26</v>
      </c>
      <c r="D46" s="6" t="s">
        <v>139</v>
      </c>
      <c r="E46" s="6">
        <v>71</v>
      </c>
      <c r="F46" s="6" t="s">
        <v>55</v>
      </c>
      <c r="G46" s="6"/>
      <c r="H46" s="6"/>
      <c r="I46" s="6"/>
      <c r="J46" s="6"/>
      <c r="K46" s="6"/>
    </row>
    <row r="47" spans="1:11">
      <c r="A47" s="6">
        <v>26</v>
      </c>
      <c r="B47" s="6" t="s">
        <v>138</v>
      </c>
      <c r="C47" s="6" t="s">
        <v>26</v>
      </c>
      <c r="D47" s="6" t="s">
        <v>139</v>
      </c>
      <c r="E47" s="6">
        <v>70</v>
      </c>
      <c r="F47" s="6" t="s">
        <v>188</v>
      </c>
      <c r="G47" s="6"/>
      <c r="H47" s="6"/>
      <c r="I47" s="6"/>
      <c r="J47" s="6"/>
      <c r="K47" s="6"/>
    </row>
    <row r="48" spans="1:11">
      <c r="A48" s="6">
        <v>27</v>
      </c>
      <c r="B48" s="6" t="s">
        <v>170</v>
      </c>
      <c r="C48" s="6" t="s">
        <v>33</v>
      </c>
      <c r="D48" s="6" t="s">
        <v>171</v>
      </c>
      <c r="E48" s="6">
        <v>68.5</v>
      </c>
      <c r="F48" s="6" t="s">
        <v>189</v>
      </c>
      <c r="G48" s="6"/>
      <c r="H48" s="6"/>
      <c r="I48" s="6"/>
      <c r="J48" s="6"/>
      <c r="K48" s="6"/>
    </row>
    <row r="49" spans="1:11">
      <c r="A49" s="6">
        <v>28</v>
      </c>
      <c r="B49" s="6" t="s">
        <v>124</v>
      </c>
      <c r="C49" s="6" t="s">
        <v>30</v>
      </c>
      <c r="D49" s="6" t="s">
        <v>125</v>
      </c>
      <c r="E49" s="6">
        <v>63</v>
      </c>
      <c r="F49" s="6" t="s">
        <v>189</v>
      </c>
      <c r="G49" s="6"/>
      <c r="H49" s="6"/>
      <c r="I49" s="6"/>
      <c r="J49" s="6"/>
      <c r="K49" s="6"/>
    </row>
    <row r="50" spans="1:11">
      <c r="A50" s="6">
        <v>29</v>
      </c>
      <c r="B50" s="6" t="s">
        <v>167</v>
      </c>
      <c r="C50" s="6" t="s">
        <v>32</v>
      </c>
      <c r="D50" s="6" t="s">
        <v>168</v>
      </c>
      <c r="E50" s="6">
        <v>62</v>
      </c>
      <c r="F50" s="6" t="s">
        <v>50</v>
      </c>
      <c r="G50" s="6"/>
      <c r="H50" s="6"/>
      <c r="I50" s="6"/>
      <c r="J50" s="6"/>
      <c r="K50" s="6"/>
    </row>
    <row r="51" spans="1:11">
      <c r="A51" s="6">
        <v>30</v>
      </c>
      <c r="B51" s="6" t="s">
        <v>167</v>
      </c>
      <c r="C51" s="6" t="s">
        <v>32</v>
      </c>
      <c r="D51" s="6" t="s">
        <v>168</v>
      </c>
      <c r="E51" s="6">
        <v>52.5</v>
      </c>
      <c r="F51" s="6" t="s">
        <v>15</v>
      </c>
      <c r="G51" s="6"/>
      <c r="H51" s="6"/>
      <c r="I51" s="6"/>
      <c r="J51" s="6"/>
      <c r="K51" s="6"/>
    </row>
    <row r="52" spans="1:11">
      <c r="A52" s="6">
        <v>31</v>
      </c>
      <c r="B52" s="6" t="s">
        <v>114</v>
      </c>
      <c r="C52" s="6" t="s">
        <v>115</v>
      </c>
      <c r="D52" s="6" t="s">
        <v>116</v>
      </c>
      <c r="E52" s="6">
        <v>24</v>
      </c>
      <c r="F52" s="6" t="s">
        <v>13</v>
      </c>
      <c r="G52" s="6"/>
      <c r="H52" s="6"/>
      <c r="I52" s="6"/>
      <c r="J52" s="6"/>
      <c r="K52" s="6"/>
    </row>
    <row r="53" spans="1:11">
      <c r="A53" s="6">
        <v>32</v>
      </c>
      <c r="B53" s="6" t="s">
        <v>114</v>
      </c>
      <c r="C53" s="6" t="s">
        <v>115</v>
      </c>
      <c r="D53" s="6" t="s">
        <v>116</v>
      </c>
      <c r="E53" s="6">
        <v>17</v>
      </c>
      <c r="F53" s="6" t="s">
        <v>49</v>
      </c>
      <c r="G53" s="6"/>
      <c r="H53" s="6"/>
      <c r="I53" s="6"/>
      <c r="J53" s="6"/>
      <c r="K53" s="6"/>
    </row>
    <row r="54" spans="1:11">
      <c r="A54" s="6">
        <v>33</v>
      </c>
      <c r="B54" s="6" t="s">
        <v>145</v>
      </c>
      <c r="C54" s="6" t="s">
        <v>146</v>
      </c>
      <c r="D54" s="6" t="s">
        <v>147</v>
      </c>
      <c r="E54" s="6">
        <v>6.5</v>
      </c>
      <c r="F54" s="6" t="s">
        <v>51</v>
      </c>
      <c r="G54" s="6"/>
      <c r="H54" s="6"/>
      <c r="I54" s="6"/>
      <c r="J54" s="6"/>
      <c r="K54" s="6"/>
    </row>
    <row r="55" spans="1:11">
      <c r="A55" s="6">
        <v>34</v>
      </c>
      <c r="B55" s="6" t="s">
        <v>145</v>
      </c>
      <c r="C55" s="6" t="s">
        <v>146</v>
      </c>
      <c r="D55" s="6" t="s">
        <v>147</v>
      </c>
      <c r="E55" s="6">
        <v>5</v>
      </c>
      <c r="F55" s="6" t="s">
        <v>54</v>
      </c>
      <c r="G55" s="6"/>
      <c r="H55" s="6"/>
      <c r="I55" s="6"/>
      <c r="J55" s="6"/>
      <c r="K55" s="6"/>
    </row>
    <row r="56" spans="1:11">
      <c r="A56" s="6"/>
      <c r="G56" s="7"/>
      <c r="H56" s="7"/>
      <c r="I56" s="7"/>
      <c r="J56" s="7"/>
      <c r="K56" s="7"/>
    </row>
    <row r="59" spans="1:1">
      <c r="A59" s="7"/>
    </row>
    <row r="60" spans="1:1">
      <c r="A60" s="7"/>
    </row>
    <row r="61" spans="1:1">
      <c r="A61" s="7"/>
    </row>
  </sheetData>
  <mergeCells count="3">
    <mergeCell ref="A1:E1"/>
    <mergeCell ref="G1:K1"/>
    <mergeCell ref="A20:F20"/>
  </mergeCells>
  <pageMargins left="0.75" right="0.75" top="1" bottom="1" header="0.5" footer="0.5"/>
  <pageSetup paperSize="9" orientation="portrait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F20" sqref="F20"/>
    </sheetView>
  </sheetViews>
  <sheetFormatPr defaultColWidth="9" defaultRowHeight="14.25"/>
  <cols>
    <col min="1" max="1" width="9" style="10"/>
    <col min="2" max="2" width="19.375" style="10" customWidth="1"/>
    <col min="3" max="3" width="25.125" style="10" customWidth="1"/>
    <col min="4" max="4" width="10.625" style="10" customWidth="1"/>
    <col min="5" max="6" width="14.25" style="10" customWidth="1"/>
    <col min="7" max="10" width="25.75" style="10" customWidth="1"/>
  </cols>
  <sheetData>
    <row r="1" spans="1:10">
      <c r="A1" s="10" t="s">
        <v>102</v>
      </c>
      <c r="B1" s="10" t="s">
        <v>4</v>
      </c>
      <c r="C1" s="10" t="s">
        <v>103</v>
      </c>
      <c r="D1" s="10" t="s">
        <v>104</v>
      </c>
      <c r="E1" s="10" t="s">
        <v>105</v>
      </c>
      <c r="F1" s="10" t="s">
        <v>106</v>
      </c>
      <c r="G1" s="10" t="s">
        <v>109</v>
      </c>
      <c r="H1" s="10" t="s">
        <v>110</v>
      </c>
      <c r="I1" s="10" t="s">
        <v>112</v>
      </c>
      <c r="J1" s="10" t="s">
        <v>113</v>
      </c>
    </row>
    <row r="2" spans="1:10">
      <c r="A2" s="10">
        <v>1</v>
      </c>
      <c r="B2" s="10" t="s">
        <v>23</v>
      </c>
      <c r="C2" s="10" t="s">
        <v>190</v>
      </c>
      <c r="D2" s="2" t="s">
        <v>191</v>
      </c>
      <c r="E2" s="2" t="s">
        <v>13</v>
      </c>
      <c r="F2" s="2" t="s">
        <v>31</v>
      </c>
      <c r="G2" s="10">
        <v>88.5</v>
      </c>
      <c r="H2" s="10">
        <v>87</v>
      </c>
      <c r="I2" s="10">
        <v>87.75</v>
      </c>
      <c r="J2" s="10">
        <v>87.8</v>
      </c>
    </row>
    <row r="3" spans="1:10">
      <c r="A3" s="10">
        <v>2</v>
      </c>
      <c r="B3" s="10" t="s">
        <v>192</v>
      </c>
      <c r="C3" s="10" t="s">
        <v>193</v>
      </c>
      <c r="D3" s="2"/>
      <c r="E3" s="2"/>
      <c r="F3" s="2"/>
      <c r="G3" s="10">
        <v>50</v>
      </c>
      <c r="H3" s="10">
        <v>34.5</v>
      </c>
      <c r="I3" s="10">
        <v>42.25</v>
      </c>
      <c r="J3" s="10">
        <v>42.3</v>
      </c>
    </row>
    <row r="4" spans="1:10">
      <c r="A4" s="10">
        <v>3</v>
      </c>
      <c r="B4" s="10" t="s">
        <v>194</v>
      </c>
      <c r="C4" s="10" t="s">
        <v>195</v>
      </c>
      <c r="D4" s="2"/>
      <c r="E4" s="2"/>
      <c r="F4" s="2"/>
      <c r="G4" s="10">
        <v>80</v>
      </c>
      <c r="H4" s="10">
        <v>75</v>
      </c>
      <c r="I4" s="10">
        <v>77.5</v>
      </c>
      <c r="J4" s="10">
        <v>77.5</v>
      </c>
    </row>
    <row r="5" spans="1:10">
      <c r="A5" s="10">
        <v>4</v>
      </c>
      <c r="B5" s="10" t="s">
        <v>18</v>
      </c>
      <c r="C5" s="10" t="s">
        <v>196</v>
      </c>
      <c r="D5" s="2"/>
      <c r="E5" s="2"/>
      <c r="F5" s="2"/>
      <c r="G5" s="10">
        <v>92.5</v>
      </c>
      <c r="H5" s="10">
        <v>92.5</v>
      </c>
      <c r="I5" s="10">
        <v>92.5</v>
      </c>
      <c r="J5" s="10">
        <v>92.5</v>
      </c>
    </row>
    <row r="6" spans="1:10">
      <c r="A6" s="10">
        <v>5</v>
      </c>
      <c r="B6" s="10" t="s">
        <v>27</v>
      </c>
      <c r="C6" s="10" t="s">
        <v>197</v>
      </c>
      <c r="D6" s="2" t="s">
        <v>198</v>
      </c>
      <c r="E6" s="2" t="s">
        <v>54</v>
      </c>
      <c r="F6" s="2" t="s">
        <v>49</v>
      </c>
      <c r="G6" s="10">
        <v>86</v>
      </c>
      <c r="H6" s="10">
        <v>81</v>
      </c>
      <c r="I6" s="10">
        <v>83.5</v>
      </c>
      <c r="J6" s="10">
        <v>83.5</v>
      </c>
    </row>
    <row r="7" spans="1:10">
      <c r="A7" s="10">
        <v>6</v>
      </c>
      <c r="B7" s="10" t="s">
        <v>199</v>
      </c>
      <c r="C7" s="10" t="s">
        <v>200</v>
      </c>
      <c r="D7" s="2"/>
      <c r="E7" s="2"/>
      <c r="F7" s="2"/>
      <c r="G7" s="10">
        <v>80</v>
      </c>
      <c r="H7" s="10">
        <v>84.5</v>
      </c>
      <c r="I7" s="10">
        <v>82.25</v>
      </c>
      <c r="J7" s="10">
        <v>82.3</v>
      </c>
    </row>
    <row r="8" spans="1:10">
      <c r="A8" s="10">
        <v>7</v>
      </c>
      <c r="B8" s="10" t="s">
        <v>201</v>
      </c>
      <c r="C8" s="10" t="s">
        <v>202</v>
      </c>
      <c r="D8" s="2"/>
      <c r="E8" s="2"/>
      <c r="F8" s="2"/>
      <c r="G8" s="10">
        <v>69</v>
      </c>
      <c r="H8" s="10">
        <v>71.5</v>
      </c>
      <c r="I8" s="10">
        <v>70.25</v>
      </c>
      <c r="J8" s="10">
        <v>70.3</v>
      </c>
    </row>
    <row r="9" spans="1:10">
      <c r="A9" s="10">
        <v>8</v>
      </c>
      <c r="B9" s="10">
        <v>1168438795</v>
      </c>
      <c r="C9" s="10" t="s">
        <v>203</v>
      </c>
      <c r="D9" s="2"/>
      <c r="E9" s="2"/>
      <c r="F9" s="2"/>
      <c r="G9" s="10">
        <v>76.5</v>
      </c>
      <c r="H9" s="10">
        <v>76.2</v>
      </c>
      <c r="I9" s="10">
        <v>76.35</v>
      </c>
      <c r="J9" s="10">
        <v>76.4</v>
      </c>
    </row>
    <row r="10" spans="1:10">
      <c r="A10" s="10">
        <v>9</v>
      </c>
      <c r="B10" s="10" t="s">
        <v>204</v>
      </c>
      <c r="C10" s="10" t="s">
        <v>205</v>
      </c>
      <c r="D10" s="2" t="s">
        <v>206</v>
      </c>
      <c r="E10" s="2" t="s">
        <v>15</v>
      </c>
      <c r="F10" s="2" t="s">
        <v>50</v>
      </c>
      <c r="G10" s="10">
        <v>69</v>
      </c>
      <c r="H10" s="10">
        <v>74.8</v>
      </c>
      <c r="I10" s="10">
        <v>71.9</v>
      </c>
      <c r="J10" s="10">
        <v>71.9</v>
      </c>
    </row>
    <row r="11" spans="1:10">
      <c r="A11" s="10">
        <v>10</v>
      </c>
      <c r="B11" s="10" t="s">
        <v>24</v>
      </c>
      <c r="C11" s="10" t="s">
        <v>207</v>
      </c>
      <c r="D11" s="2"/>
      <c r="E11" s="2"/>
      <c r="F11" s="2"/>
      <c r="G11" s="10">
        <v>84</v>
      </c>
      <c r="H11" s="10">
        <v>84.2</v>
      </c>
      <c r="I11" s="10">
        <v>84.1</v>
      </c>
      <c r="J11" s="10">
        <v>84.1</v>
      </c>
    </row>
    <row r="12" spans="1:10">
      <c r="A12" s="10">
        <v>11</v>
      </c>
      <c r="B12" s="10" t="s">
        <v>208</v>
      </c>
      <c r="C12" s="10" t="s">
        <v>209</v>
      </c>
      <c r="D12" s="2"/>
      <c r="E12" s="2"/>
      <c r="F12" s="2"/>
      <c r="G12" s="10">
        <v>76</v>
      </c>
      <c r="H12" s="10">
        <v>76.4</v>
      </c>
      <c r="I12" s="10">
        <v>76.2</v>
      </c>
      <c r="J12" s="10">
        <v>76.2</v>
      </c>
    </row>
  </sheetData>
  <mergeCells count="9">
    <mergeCell ref="D2:D5"/>
    <mergeCell ref="D6:D9"/>
    <mergeCell ref="D10:D12"/>
    <mergeCell ref="E2:E5"/>
    <mergeCell ref="E6:E9"/>
    <mergeCell ref="E10:E12"/>
    <mergeCell ref="F2:F5"/>
    <mergeCell ref="F6:F9"/>
    <mergeCell ref="F10:F12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4"/>
  <sheetViews>
    <sheetView workbookViewId="0">
      <selection activeCell="D30" sqref="D30"/>
    </sheetView>
  </sheetViews>
  <sheetFormatPr defaultColWidth="9" defaultRowHeight="14.25"/>
  <cols>
    <col min="1" max="1" width="7.5" customWidth="1"/>
    <col min="2" max="2" width="16.125" customWidth="1"/>
    <col min="3" max="3" width="26.125" customWidth="1"/>
    <col min="4" max="4" width="6.5" customWidth="1"/>
    <col min="5" max="5" width="13.875" customWidth="1"/>
    <col min="6" max="9" width="20.5" customWidth="1"/>
    <col min="10" max="11" width="19.375" customWidth="1"/>
    <col min="12" max="12" width="15" customWidth="1"/>
    <col min="13" max="13" width="21.625" customWidth="1"/>
  </cols>
  <sheetData>
    <row r="1" spans="1:21">
      <c r="A1" s="6" t="s">
        <v>102</v>
      </c>
      <c r="B1" s="6" t="s">
        <v>4</v>
      </c>
      <c r="C1" s="6" t="s">
        <v>103</v>
      </c>
      <c r="D1" s="6" t="s">
        <v>174</v>
      </c>
      <c r="E1" s="6" t="s">
        <v>34</v>
      </c>
      <c r="F1" s="6" t="s">
        <v>175</v>
      </c>
      <c r="G1" s="6" t="s">
        <v>176</v>
      </c>
      <c r="H1" s="6" t="s">
        <v>177</v>
      </c>
      <c r="I1" s="6" t="s">
        <v>178</v>
      </c>
      <c r="J1" s="6" t="s">
        <v>179</v>
      </c>
      <c r="K1" s="6" t="s">
        <v>210</v>
      </c>
      <c r="L1" s="6" t="s">
        <v>181</v>
      </c>
      <c r="M1" s="6" t="s">
        <v>182</v>
      </c>
      <c r="N1" s="6"/>
      <c r="O1" s="6"/>
      <c r="P1" s="6"/>
      <c r="Q1" s="6"/>
      <c r="R1" s="6"/>
      <c r="S1" s="6"/>
      <c r="T1" s="6"/>
      <c r="U1" s="6"/>
    </row>
    <row r="2" spans="1:21">
      <c r="A2" s="6">
        <v>1</v>
      </c>
      <c r="B2" s="8" t="s">
        <v>23</v>
      </c>
      <c r="C2" s="6" t="s">
        <v>190</v>
      </c>
      <c r="D2" s="6" t="s">
        <v>105</v>
      </c>
      <c r="E2" s="6" t="s">
        <v>13</v>
      </c>
      <c r="F2" s="6">
        <v>8</v>
      </c>
      <c r="G2" s="6">
        <v>52</v>
      </c>
      <c r="H2" s="6">
        <v>16</v>
      </c>
      <c r="I2" s="6">
        <v>7.5</v>
      </c>
      <c r="J2" s="6">
        <v>83.5</v>
      </c>
      <c r="K2" s="6">
        <v>0</v>
      </c>
      <c r="L2" s="6">
        <v>5</v>
      </c>
      <c r="M2" s="6">
        <v>88.5</v>
      </c>
      <c r="N2" s="6"/>
      <c r="O2" s="6"/>
      <c r="P2" s="6"/>
      <c r="Q2" s="6"/>
      <c r="R2" s="6"/>
      <c r="S2" s="6"/>
      <c r="T2" s="6"/>
      <c r="U2" s="6"/>
    </row>
    <row r="3" spans="1:21">
      <c r="A3" s="6"/>
      <c r="B3" s="8"/>
      <c r="C3" s="6"/>
      <c r="D3" s="6" t="s">
        <v>106</v>
      </c>
      <c r="E3" s="6" t="s">
        <v>31</v>
      </c>
      <c r="F3" s="6">
        <v>8</v>
      </c>
      <c r="G3" s="6">
        <v>51</v>
      </c>
      <c r="H3" s="6">
        <v>15</v>
      </c>
      <c r="I3" s="6">
        <v>8</v>
      </c>
      <c r="J3" s="6">
        <v>82</v>
      </c>
      <c r="K3" s="6">
        <v>0</v>
      </c>
      <c r="L3" s="6">
        <v>5</v>
      </c>
      <c r="M3" s="6">
        <v>87</v>
      </c>
      <c r="N3" s="6"/>
      <c r="O3" s="6"/>
      <c r="P3" s="6"/>
      <c r="Q3" s="6"/>
      <c r="R3" s="6"/>
      <c r="S3" s="6"/>
      <c r="T3" s="6"/>
      <c r="U3" s="6"/>
    </row>
    <row r="4" spans="1:21">
      <c r="A4" s="6">
        <v>2</v>
      </c>
      <c r="B4" s="8" t="s">
        <v>192</v>
      </c>
      <c r="C4" s="6" t="s">
        <v>193</v>
      </c>
      <c r="D4" s="6" t="s">
        <v>105</v>
      </c>
      <c r="E4" s="6" t="s">
        <v>13</v>
      </c>
      <c r="F4" s="6">
        <v>7</v>
      </c>
      <c r="G4" s="6">
        <v>24</v>
      </c>
      <c r="H4" s="6">
        <v>8</v>
      </c>
      <c r="I4" s="6">
        <v>8</v>
      </c>
      <c r="J4" s="6">
        <v>47</v>
      </c>
      <c r="K4" s="6">
        <v>0</v>
      </c>
      <c r="L4" s="6">
        <v>3</v>
      </c>
      <c r="M4" s="6">
        <v>50</v>
      </c>
      <c r="N4" s="6"/>
      <c r="O4" s="6"/>
      <c r="P4" s="6"/>
      <c r="Q4" s="6"/>
      <c r="R4" s="6"/>
      <c r="S4" s="6"/>
      <c r="T4" s="6"/>
      <c r="U4" s="6"/>
    </row>
    <row r="5" spans="1:21">
      <c r="A5" s="6"/>
      <c r="B5" s="8"/>
      <c r="C5" s="6"/>
      <c r="D5" s="6" t="s">
        <v>106</v>
      </c>
      <c r="E5" s="6" t="s">
        <v>31</v>
      </c>
      <c r="F5" s="6">
        <v>7</v>
      </c>
      <c r="G5" s="6">
        <v>14</v>
      </c>
      <c r="H5" s="6">
        <v>4</v>
      </c>
      <c r="I5" s="6">
        <v>7.5</v>
      </c>
      <c r="J5" s="6">
        <v>32.5</v>
      </c>
      <c r="K5" s="6">
        <v>0</v>
      </c>
      <c r="L5" s="6">
        <v>2</v>
      </c>
      <c r="M5" s="6">
        <v>34.5</v>
      </c>
      <c r="N5" s="6"/>
      <c r="O5" s="6"/>
      <c r="P5" s="6"/>
      <c r="Q5" s="6"/>
      <c r="R5" s="6"/>
      <c r="S5" s="6"/>
      <c r="T5" s="6"/>
      <c r="U5" s="6"/>
    </row>
    <row r="6" spans="1:21">
      <c r="A6" s="6">
        <v>3</v>
      </c>
      <c r="B6" s="8" t="s">
        <v>194</v>
      </c>
      <c r="C6" s="6" t="s">
        <v>195</v>
      </c>
      <c r="D6" s="6" t="s">
        <v>105</v>
      </c>
      <c r="E6" s="6" t="s">
        <v>13</v>
      </c>
      <c r="F6" s="6">
        <v>6</v>
      </c>
      <c r="G6" s="6">
        <v>50</v>
      </c>
      <c r="H6" s="6">
        <v>15</v>
      </c>
      <c r="I6" s="6">
        <v>7</v>
      </c>
      <c r="J6" s="6">
        <v>78</v>
      </c>
      <c r="K6" s="6">
        <v>0</v>
      </c>
      <c r="L6" s="6">
        <v>2</v>
      </c>
      <c r="M6" s="6">
        <v>80</v>
      </c>
      <c r="N6" s="6"/>
      <c r="O6" s="6"/>
      <c r="P6" s="6"/>
      <c r="Q6" s="6"/>
      <c r="R6" s="6"/>
      <c r="S6" s="6"/>
      <c r="T6" s="6"/>
      <c r="U6" s="6"/>
    </row>
    <row r="7" spans="1:21">
      <c r="A7" s="6"/>
      <c r="B7" s="8"/>
      <c r="C7" s="6"/>
      <c r="D7" s="6" t="s">
        <v>106</v>
      </c>
      <c r="E7" s="6" t="s">
        <v>31</v>
      </c>
      <c r="F7" s="6">
        <v>7</v>
      </c>
      <c r="G7" s="6">
        <v>46</v>
      </c>
      <c r="H7" s="6">
        <v>14</v>
      </c>
      <c r="I7" s="6">
        <v>6</v>
      </c>
      <c r="J7" s="6">
        <v>73</v>
      </c>
      <c r="K7" s="6">
        <v>0</v>
      </c>
      <c r="L7" s="6">
        <v>2</v>
      </c>
      <c r="M7" s="6">
        <v>75</v>
      </c>
      <c r="N7" s="6"/>
      <c r="O7" s="6"/>
      <c r="P7" s="6"/>
      <c r="Q7" s="6"/>
      <c r="R7" s="6"/>
      <c r="S7" s="6"/>
      <c r="T7" s="6"/>
      <c r="U7" s="6"/>
    </row>
    <row r="8" spans="1:21">
      <c r="A8" s="6">
        <v>4</v>
      </c>
      <c r="B8" s="8" t="s">
        <v>18</v>
      </c>
      <c r="C8" s="6" t="s">
        <v>196</v>
      </c>
      <c r="D8" s="6" t="s">
        <v>105</v>
      </c>
      <c r="E8" s="6" t="s">
        <v>13</v>
      </c>
      <c r="F8" s="6">
        <v>10</v>
      </c>
      <c r="G8" s="6">
        <v>53</v>
      </c>
      <c r="H8" s="6">
        <v>16.5</v>
      </c>
      <c r="I8" s="6">
        <v>9</v>
      </c>
      <c r="J8" s="6">
        <v>88.5</v>
      </c>
      <c r="K8" s="6">
        <v>0</v>
      </c>
      <c r="L8" s="6">
        <v>4</v>
      </c>
      <c r="M8" s="6">
        <v>92.5</v>
      </c>
      <c r="N8" s="6"/>
      <c r="O8" s="6"/>
      <c r="P8" s="6"/>
      <c r="Q8" s="6"/>
      <c r="R8" s="6"/>
      <c r="S8" s="6"/>
      <c r="T8" s="6"/>
      <c r="U8" s="6"/>
    </row>
    <row r="9" spans="1:21">
      <c r="A9" s="6"/>
      <c r="B9" s="8"/>
      <c r="C9" s="6"/>
      <c r="D9" s="6" t="s">
        <v>106</v>
      </c>
      <c r="E9" s="6" t="s">
        <v>31</v>
      </c>
      <c r="F9" s="6">
        <v>10</v>
      </c>
      <c r="G9" s="6">
        <v>54</v>
      </c>
      <c r="H9" s="6">
        <v>17</v>
      </c>
      <c r="I9" s="6">
        <v>6.5</v>
      </c>
      <c r="J9" s="6">
        <v>87.5</v>
      </c>
      <c r="K9" s="6">
        <v>0</v>
      </c>
      <c r="L9" s="6">
        <v>5</v>
      </c>
      <c r="M9" s="6">
        <v>92.5</v>
      </c>
      <c r="N9" s="6"/>
      <c r="O9" s="6"/>
      <c r="P9" s="6"/>
      <c r="Q9" s="6"/>
      <c r="R9" s="6"/>
      <c r="S9" s="6"/>
      <c r="T9" s="6"/>
      <c r="U9" s="6"/>
    </row>
    <row r="10" spans="1:21">
      <c r="A10" s="6">
        <v>5</v>
      </c>
      <c r="B10" s="8" t="s">
        <v>27</v>
      </c>
      <c r="C10" s="6" t="s">
        <v>197</v>
      </c>
      <c r="D10" s="6" t="s">
        <v>105</v>
      </c>
      <c r="E10" s="6" t="s">
        <v>54</v>
      </c>
      <c r="F10" s="6">
        <v>8</v>
      </c>
      <c r="G10" s="6">
        <v>52</v>
      </c>
      <c r="H10" s="6">
        <v>16</v>
      </c>
      <c r="I10" s="6">
        <v>6</v>
      </c>
      <c r="J10" s="6">
        <v>82</v>
      </c>
      <c r="K10" s="6">
        <v>0</v>
      </c>
      <c r="L10" s="6">
        <v>4</v>
      </c>
      <c r="M10" s="6">
        <v>86</v>
      </c>
      <c r="N10" s="6"/>
      <c r="O10" s="6"/>
      <c r="P10" s="6"/>
      <c r="Q10" s="6"/>
      <c r="R10" s="6"/>
      <c r="S10" s="6"/>
      <c r="T10" s="6"/>
      <c r="U10" s="6"/>
    </row>
    <row r="11" spans="1:21">
      <c r="A11" s="6"/>
      <c r="B11" s="8"/>
      <c r="C11" s="6"/>
      <c r="D11" s="6" t="s">
        <v>106</v>
      </c>
      <c r="E11" s="6" t="s">
        <v>49</v>
      </c>
      <c r="F11" s="6">
        <v>7</v>
      </c>
      <c r="G11" s="6">
        <v>49</v>
      </c>
      <c r="H11" s="6">
        <v>15</v>
      </c>
      <c r="I11" s="6">
        <v>6</v>
      </c>
      <c r="J11" s="6">
        <v>77</v>
      </c>
      <c r="K11" s="6">
        <v>0</v>
      </c>
      <c r="L11" s="6">
        <v>4</v>
      </c>
      <c r="M11" s="6">
        <v>81</v>
      </c>
      <c r="N11" s="6"/>
      <c r="O11" s="6"/>
      <c r="P11" s="6"/>
      <c r="Q11" s="6"/>
      <c r="R11" s="6"/>
      <c r="S11" s="6"/>
      <c r="T11" s="6"/>
      <c r="U11" s="6"/>
    </row>
    <row r="12" spans="1:21">
      <c r="A12" s="6">
        <v>6</v>
      </c>
      <c r="B12" s="9" t="s">
        <v>199</v>
      </c>
      <c r="C12" s="6" t="s">
        <v>200</v>
      </c>
      <c r="D12" s="6" t="s">
        <v>105</v>
      </c>
      <c r="E12" s="6" t="s">
        <v>54</v>
      </c>
      <c r="F12" s="6">
        <v>9</v>
      </c>
      <c r="G12" s="6">
        <v>48</v>
      </c>
      <c r="H12" s="6">
        <v>13</v>
      </c>
      <c r="I12" s="6">
        <v>7</v>
      </c>
      <c r="J12" s="6">
        <v>77</v>
      </c>
      <c r="K12" s="6">
        <v>0</v>
      </c>
      <c r="L12" s="6">
        <v>3</v>
      </c>
      <c r="M12" s="6">
        <v>80</v>
      </c>
      <c r="N12" s="6"/>
      <c r="O12" s="6"/>
      <c r="P12" s="6"/>
      <c r="Q12" s="6"/>
      <c r="R12" s="6"/>
      <c r="S12" s="6"/>
      <c r="T12" s="6"/>
      <c r="U12" s="6"/>
    </row>
    <row r="13" spans="1:21">
      <c r="A13" s="6"/>
      <c r="B13" s="9"/>
      <c r="C13" s="6"/>
      <c r="D13" s="6" t="s">
        <v>106</v>
      </c>
      <c r="E13" s="6" t="s">
        <v>49</v>
      </c>
      <c r="F13" s="6">
        <v>9.5</v>
      </c>
      <c r="G13" s="6">
        <v>51</v>
      </c>
      <c r="H13" s="6">
        <v>14.5</v>
      </c>
      <c r="I13" s="6">
        <v>5.5</v>
      </c>
      <c r="J13" s="6">
        <v>80.5</v>
      </c>
      <c r="K13" s="6">
        <v>0</v>
      </c>
      <c r="L13" s="6">
        <v>4</v>
      </c>
      <c r="M13" s="6">
        <v>84.5</v>
      </c>
      <c r="N13" s="6"/>
      <c r="O13" s="6"/>
      <c r="P13" s="6"/>
      <c r="Q13" s="6"/>
      <c r="R13" s="6"/>
      <c r="S13" s="6"/>
      <c r="T13" s="6"/>
      <c r="U13" s="6"/>
    </row>
    <row r="14" spans="1:21">
      <c r="A14" s="6">
        <v>7</v>
      </c>
      <c r="B14" s="8" t="s">
        <v>201</v>
      </c>
      <c r="C14" s="6" t="s">
        <v>202</v>
      </c>
      <c r="D14" s="6" t="s">
        <v>105</v>
      </c>
      <c r="E14" s="6" t="s">
        <v>54</v>
      </c>
      <c r="F14" s="6">
        <v>5</v>
      </c>
      <c r="G14" s="6">
        <v>46</v>
      </c>
      <c r="H14" s="6">
        <v>12</v>
      </c>
      <c r="I14" s="6">
        <v>3</v>
      </c>
      <c r="J14" s="6">
        <v>66</v>
      </c>
      <c r="K14" s="6">
        <v>0</v>
      </c>
      <c r="L14" s="6">
        <v>3</v>
      </c>
      <c r="M14" s="6">
        <v>69</v>
      </c>
      <c r="N14" s="6"/>
      <c r="O14" s="6"/>
      <c r="P14" s="6"/>
      <c r="Q14" s="6"/>
      <c r="R14" s="6"/>
      <c r="S14" s="6"/>
      <c r="T14" s="6"/>
      <c r="U14" s="6"/>
    </row>
    <row r="15" spans="1:21">
      <c r="A15" s="6"/>
      <c r="B15" s="8"/>
      <c r="C15" s="6"/>
      <c r="D15" s="6" t="s">
        <v>106</v>
      </c>
      <c r="E15" s="6" t="s">
        <v>49</v>
      </c>
      <c r="F15" s="6">
        <v>6.5</v>
      </c>
      <c r="G15" s="6">
        <v>43</v>
      </c>
      <c r="H15" s="6">
        <v>14</v>
      </c>
      <c r="I15" s="6">
        <v>5</v>
      </c>
      <c r="J15" s="6">
        <v>68.5</v>
      </c>
      <c r="K15" s="6">
        <v>0</v>
      </c>
      <c r="L15" s="6">
        <v>3</v>
      </c>
      <c r="M15" s="6">
        <v>71.5</v>
      </c>
      <c r="N15" s="6"/>
      <c r="O15" s="6"/>
      <c r="P15" s="6"/>
      <c r="Q15" s="6"/>
      <c r="R15" s="6"/>
      <c r="S15" s="6"/>
      <c r="T15" s="6"/>
      <c r="U15" s="6"/>
    </row>
    <row r="16" spans="1:21">
      <c r="A16" s="6">
        <v>8</v>
      </c>
      <c r="B16" s="8">
        <v>1168438795</v>
      </c>
      <c r="C16" s="6" t="s">
        <v>203</v>
      </c>
      <c r="D16" s="6" t="s">
        <v>105</v>
      </c>
      <c r="E16" s="6" t="s">
        <v>54</v>
      </c>
      <c r="F16" s="6">
        <v>6.5</v>
      </c>
      <c r="G16" s="6">
        <v>48</v>
      </c>
      <c r="H16" s="6">
        <v>15</v>
      </c>
      <c r="I16" s="6">
        <v>5</v>
      </c>
      <c r="J16" s="6">
        <v>74.5</v>
      </c>
      <c r="K16" s="6">
        <v>0</v>
      </c>
      <c r="L16" s="6">
        <v>2</v>
      </c>
      <c r="M16" s="6">
        <v>76.5</v>
      </c>
      <c r="N16" s="6"/>
      <c r="O16" s="6"/>
      <c r="P16" s="6"/>
      <c r="Q16" s="6"/>
      <c r="R16" s="6"/>
      <c r="S16" s="6"/>
      <c r="T16" s="6"/>
      <c r="U16" s="6"/>
    </row>
    <row r="17" spans="1:21">
      <c r="A17" s="6"/>
      <c r="B17" s="8"/>
      <c r="C17" s="6"/>
      <c r="D17" s="6" t="s">
        <v>106</v>
      </c>
      <c r="E17" s="6" t="s">
        <v>49</v>
      </c>
      <c r="F17" s="6">
        <v>7.7</v>
      </c>
      <c r="G17" s="6">
        <v>46</v>
      </c>
      <c r="H17" s="6">
        <v>14</v>
      </c>
      <c r="I17" s="6">
        <v>5.5</v>
      </c>
      <c r="J17" s="6">
        <v>73.2</v>
      </c>
      <c r="K17" s="6">
        <v>0</v>
      </c>
      <c r="L17" s="6">
        <v>3</v>
      </c>
      <c r="M17" s="6">
        <v>76.2</v>
      </c>
      <c r="N17" s="6"/>
      <c r="O17" s="6"/>
      <c r="P17" s="6"/>
      <c r="Q17" s="6"/>
      <c r="R17" s="6"/>
      <c r="S17" s="6"/>
      <c r="T17" s="6"/>
      <c r="U17" s="6"/>
    </row>
    <row r="18" spans="1:21">
      <c r="A18" s="6">
        <v>9</v>
      </c>
      <c r="B18" s="8" t="s">
        <v>204</v>
      </c>
      <c r="C18" s="6" t="s">
        <v>205</v>
      </c>
      <c r="D18" s="6" t="s">
        <v>105</v>
      </c>
      <c r="E18" s="6" t="s">
        <v>15</v>
      </c>
      <c r="F18" s="6">
        <v>5</v>
      </c>
      <c r="G18" s="6">
        <v>44</v>
      </c>
      <c r="H18" s="6">
        <v>13</v>
      </c>
      <c r="I18" s="6">
        <v>5</v>
      </c>
      <c r="J18" s="6">
        <v>67</v>
      </c>
      <c r="K18" s="6">
        <v>0</v>
      </c>
      <c r="L18" s="6">
        <v>2</v>
      </c>
      <c r="M18" s="6">
        <v>69</v>
      </c>
      <c r="N18" s="6"/>
      <c r="O18" s="6"/>
      <c r="P18" s="6"/>
      <c r="Q18" s="6"/>
      <c r="R18" s="6"/>
      <c r="S18" s="6"/>
      <c r="T18" s="6"/>
      <c r="U18" s="6"/>
    </row>
    <row r="19" spans="1:21">
      <c r="A19" s="6"/>
      <c r="B19" s="8"/>
      <c r="C19" s="6"/>
      <c r="D19" s="6" t="s">
        <v>106</v>
      </c>
      <c r="E19" s="6" t="s">
        <v>50</v>
      </c>
      <c r="F19" s="6">
        <v>5.7</v>
      </c>
      <c r="G19" s="6">
        <v>46.5</v>
      </c>
      <c r="H19" s="6">
        <v>13.8</v>
      </c>
      <c r="I19" s="6">
        <v>5.8</v>
      </c>
      <c r="J19" s="6">
        <v>71.8</v>
      </c>
      <c r="K19" s="6">
        <v>0</v>
      </c>
      <c r="L19" s="6">
        <v>3</v>
      </c>
      <c r="M19" s="6">
        <v>74.8</v>
      </c>
      <c r="N19" s="6"/>
      <c r="O19" s="6"/>
      <c r="P19" s="6"/>
      <c r="Q19" s="6"/>
      <c r="R19" s="6"/>
      <c r="S19" s="6"/>
      <c r="T19" s="6"/>
      <c r="U19" s="6"/>
    </row>
    <row r="20" spans="1:21">
      <c r="A20" s="6">
        <v>10</v>
      </c>
      <c r="B20" s="8" t="s">
        <v>24</v>
      </c>
      <c r="C20" s="6" t="s">
        <v>207</v>
      </c>
      <c r="D20" s="6" t="s">
        <v>105</v>
      </c>
      <c r="E20" s="6" t="s">
        <v>15</v>
      </c>
      <c r="F20" s="6">
        <v>9</v>
      </c>
      <c r="G20" s="6">
        <v>51</v>
      </c>
      <c r="H20" s="6">
        <v>14</v>
      </c>
      <c r="I20" s="6">
        <v>7</v>
      </c>
      <c r="J20" s="6">
        <v>81</v>
      </c>
      <c r="K20" s="6">
        <v>0</v>
      </c>
      <c r="L20" s="6">
        <v>3</v>
      </c>
      <c r="M20" s="6">
        <v>84</v>
      </c>
      <c r="N20" s="6"/>
      <c r="O20" s="6"/>
      <c r="P20" s="6"/>
      <c r="Q20" s="6"/>
      <c r="R20" s="6"/>
      <c r="S20" s="6"/>
      <c r="T20" s="6"/>
      <c r="U20" s="6"/>
    </row>
    <row r="21" spans="1:21">
      <c r="A21" s="6"/>
      <c r="B21" s="8"/>
      <c r="C21" s="6"/>
      <c r="D21" s="6" t="s">
        <v>106</v>
      </c>
      <c r="E21" s="6" t="s">
        <v>50</v>
      </c>
      <c r="F21" s="6">
        <v>9.7</v>
      </c>
      <c r="G21" s="6">
        <v>50.4</v>
      </c>
      <c r="H21" s="6">
        <v>12.2</v>
      </c>
      <c r="I21" s="6">
        <v>7.9</v>
      </c>
      <c r="J21" s="6">
        <v>80.2</v>
      </c>
      <c r="K21" s="6">
        <v>0</v>
      </c>
      <c r="L21" s="6">
        <v>4</v>
      </c>
      <c r="M21" s="6">
        <v>84.2</v>
      </c>
      <c r="N21" s="6"/>
      <c r="O21" s="6"/>
      <c r="P21" s="6"/>
      <c r="Q21" s="6"/>
      <c r="R21" s="6"/>
      <c r="S21" s="6"/>
      <c r="T21" s="6"/>
      <c r="U21" s="6"/>
    </row>
    <row r="22" spans="1:21">
      <c r="A22" s="6">
        <v>11</v>
      </c>
      <c r="B22" s="8" t="s">
        <v>208</v>
      </c>
      <c r="C22" s="6" t="s">
        <v>209</v>
      </c>
      <c r="D22" s="6" t="s">
        <v>105</v>
      </c>
      <c r="E22" s="6" t="s">
        <v>15</v>
      </c>
      <c r="F22" s="6">
        <v>6</v>
      </c>
      <c r="G22" s="6">
        <v>47</v>
      </c>
      <c r="H22" s="6">
        <v>14</v>
      </c>
      <c r="I22" s="6">
        <v>6</v>
      </c>
      <c r="J22" s="6">
        <v>73</v>
      </c>
      <c r="K22" s="6">
        <v>0</v>
      </c>
      <c r="L22" s="6">
        <v>3</v>
      </c>
      <c r="M22" s="6">
        <v>76</v>
      </c>
      <c r="N22" s="6"/>
      <c r="O22" s="6"/>
      <c r="P22" s="6"/>
      <c r="Q22" s="6"/>
      <c r="R22" s="6"/>
      <c r="S22" s="6"/>
      <c r="T22" s="6"/>
      <c r="U22" s="6"/>
    </row>
    <row r="23" spans="1:21">
      <c r="A23" s="6"/>
      <c r="B23" s="8"/>
      <c r="C23" s="6"/>
      <c r="D23" s="6" t="s">
        <v>106</v>
      </c>
      <c r="E23" s="6" t="s">
        <v>50</v>
      </c>
      <c r="F23" s="6">
        <v>6.9</v>
      </c>
      <c r="G23" s="6">
        <v>49</v>
      </c>
      <c r="H23" s="6">
        <v>13</v>
      </c>
      <c r="I23" s="6">
        <v>4.5</v>
      </c>
      <c r="J23" s="6">
        <v>73.4</v>
      </c>
      <c r="K23" s="6">
        <v>0</v>
      </c>
      <c r="L23" s="6">
        <v>3</v>
      </c>
      <c r="M23" s="6">
        <v>76.4</v>
      </c>
      <c r="N23" s="6"/>
      <c r="O23" s="6"/>
      <c r="P23" s="6"/>
      <c r="Q23" s="6"/>
      <c r="R23" s="6"/>
      <c r="S23" s="6"/>
      <c r="T23" s="6"/>
      <c r="U23" s="6"/>
    </row>
    <row r="24" spans="1:2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</sheetData>
  <mergeCells count="33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workbookViewId="0">
      <selection activeCell="G50" sqref="G50"/>
    </sheetView>
  </sheetViews>
  <sheetFormatPr defaultColWidth="9" defaultRowHeight="14.25" outlineLevelCol="4"/>
  <cols>
    <col min="1" max="1" width="5.5" customWidth="1"/>
    <col min="2" max="2" width="7.5" customWidth="1"/>
    <col min="3" max="3" width="16.125" customWidth="1"/>
    <col min="4" max="4" width="26.125" customWidth="1"/>
    <col min="5" max="5" width="9.5" customWidth="1"/>
  </cols>
  <sheetData>
    <row r="1" spans="1:5">
      <c r="A1" s="6" t="s">
        <v>211</v>
      </c>
      <c r="B1" s="6"/>
      <c r="C1" s="6"/>
      <c r="D1" s="6"/>
      <c r="E1" s="6"/>
    </row>
    <row r="2" spans="1:5">
      <c r="A2" s="6" t="s">
        <v>3</v>
      </c>
      <c r="B2" s="6" t="s">
        <v>102</v>
      </c>
      <c r="C2" s="6" t="s">
        <v>4</v>
      </c>
      <c r="D2" s="6" t="s">
        <v>103</v>
      </c>
      <c r="E2" s="6" t="s">
        <v>186</v>
      </c>
    </row>
    <row r="3" spans="1:5">
      <c r="A3" s="6">
        <v>1</v>
      </c>
      <c r="B3" s="6">
        <v>4</v>
      </c>
      <c r="C3" s="6" t="s">
        <v>18</v>
      </c>
      <c r="D3" s="6" t="s">
        <v>196</v>
      </c>
      <c r="E3" s="6">
        <v>92.5</v>
      </c>
    </row>
    <row r="4" spans="1:5">
      <c r="A4" s="6">
        <v>2</v>
      </c>
      <c r="B4" s="6">
        <v>1</v>
      </c>
      <c r="C4" s="6" t="s">
        <v>23</v>
      </c>
      <c r="D4" s="6" t="s">
        <v>190</v>
      </c>
      <c r="E4" s="6">
        <v>87.8</v>
      </c>
    </row>
    <row r="5" spans="1:5">
      <c r="A5" s="6">
        <v>3</v>
      </c>
      <c r="B5" s="6">
        <v>10</v>
      </c>
      <c r="C5" s="6" t="s">
        <v>24</v>
      </c>
      <c r="D5" s="6" t="s">
        <v>207</v>
      </c>
      <c r="E5" s="6">
        <v>84.1</v>
      </c>
    </row>
    <row r="6" spans="1:5">
      <c r="A6" s="6">
        <v>4</v>
      </c>
      <c r="B6" s="6">
        <v>5</v>
      </c>
      <c r="C6" s="6" t="s">
        <v>27</v>
      </c>
      <c r="D6" s="6" t="s">
        <v>197</v>
      </c>
      <c r="E6" s="6">
        <v>83.5</v>
      </c>
    </row>
    <row r="7" spans="1:5">
      <c r="A7" s="6">
        <v>5</v>
      </c>
      <c r="B7" s="6">
        <v>6</v>
      </c>
      <c r="C7" s="6" t="s">
        <v>199</v>
      </c>
      <c r="D7" s="6" t="s">
        <v>200</v>
      </c>
      <c r="E7" s="6">
        <v>82.3</v>
      </c>
    </row>
    <row r="8" spans="1:5">
      <c r="A8" s="6">
        <v>6</v>
      </c>
      <c r="B8" s="6">
        <v>3</v>
      </c>
      <c r="C8" s="6" t="s">
        <v>194</v>
      </c>
      <c r="D8" s="6" t="s">
        <v>195</v>
      </c>
      <c r="E8" s="6">
        <v>77.5</v>
      </c>
    </row>
    <row r="9" spans="1:5">
      <c r="A9" s="6">
        <v>7</v>
      </c>
      <c r="B9" s="6">
        <v>8</v>
      </c>
      <c r="C9" s="6">
        <v>1168438795</v>
      </c>
      <c r="D9" s="6" t="s">
        <v>203</v>
      </c>
      <c r="E9" s="6">
        <v>76.4</v>
      </c>
    </row>
    <row r="10" spans="1:5">
      <c r="A10" s="6">
        <v>8</v>
      </c>
      <c r="B10" s="6">
        <v>11</v>
      </c>
      <c r="C10" s="6" t="s">
        <v>208</v>
      </c>
      <c r="D10" s="6" t="s">
        <v>209</v>
      </c>
      <c r="E10" s="6">
        <v>76.2</v>
      </c>
    </row>
    <row r="11" spans="1:5">
      <c r="A11" s="6">
        <v>9</v>
      </c>
      <c r="B11" s="6">
        <v>9</v>
      </c>
      <c r="C11" s="6" t="s">
        <v>204</v>
      </c>
      <c r="D11" s="6" t="s">
        <v>205</v>
      </c>
      <c r="E11" s="6">
        <v>71.9</v>
      </c>
    </row>
    <row r="12" spans="1:5">
      <c r="A12" s="6">
        <v>10</v>
      </c>
      <c r="B12" s="6">
        <v>7</v>
      </c>
      <c r="C12" s="6" t="s">
        <v>201</v>
      </c>
      <c r="D12" s="6" t="s">
        <v>202</v>
      </c>
      <c r="E12" s="6">
        <v>70.3</v>
      </c>
    </row>
    <row r="13" spans="1:5">
      <c r="A13" s="6">
        <v>11</v>
      </c>
      <c r="B13" s="6">
        <v>2</v>
      </c>
      <c r="C13" s="6" t="s">
        <v>192</v>
      </c>
      <c r="D13" s="6" t="s">
        <v>193</v>
      </c>
      <c r="E13" s="6">
        <v>42.3</v>
      </c>
    </row>
    <row r="14" spans="1:5">
      <c r="A14" s="6"/>
      <c r="B14" s="6"/>
      <c r="C14" s="6"/>
      <c r="D14" s="6"/>
      <c r="E14" s="6"/>
    </row>
    <row r="15" spans="1:5">
      <c r="A15" s="6"/>
      <c r="B15" s="6"/>
      <c r="C15" s="6"/>
      <c r="D15" s="6"/>
      <c r="E15" s="6"/>
    </row>
    <row r="16" spans="1:5">
      <c r="A16" s="6"/>
      <c r="B16" s="6"/>
      <c r="C16" s="6"/>
      <c r="D16" s="6"/>
      <c r="E16" s="6"/>
    </row>
    <row r="17" spans="1:5">
      <c r="A17" s="6"/>
      <c r="B17" s="6"/>
      <c r="C17" s="6"/>
      <c r="D17" s="6"/>
      <c r="E17" s="6"/>
    </row>
    <row r="18" spans="1:5">
      <c r="A18" s="6"/>
      <c r="B18" s="6"/>
      <c r="C18" s="6"/>
      <c r="D18" s="6"/>
      <c r="E18" s="6"/>
    </row>
    <row r="19" spans="1:5">
      <c r="A19" s="6"/>
      <c r="B19" s="6"/>
      <c r="C19" s="6"/>
      <c r="D19" s="6"/>
      <c r="E19" s="6"/>
    </row>
    <row r="20" spans="1:5">
      <c r="A20" s="6"/>
      <c r="B20" s="6"/>
      <c r="C20" s="6"/>
      <c r="D20" s="6"/>
      <c r="E20" s="6"/>
    </row>
    <row r="21" spans="1:5">
      <c r="A21" s="6"/>
      <c r="B21" s="6"/>
      <c r="C21" s="6"/>
      <c r="D21" s="6"/>
      <c r="E21" s="6"/>
    </row>
    <row r="22" spans="1:5">
      <c r="A22" s="6"/>
      <c r="B22" s="6"/>
      <c r="C22" s="6"/>
      <c r="D22" s="6"/>
      <c r="E22" s="6"/>
    </row>
    <row r="23" spans="1:5">
      <c r="A23" s="6"/>
      <c r="B23" s="6"/>
      <c r="C23" s="6"/>
      <c r="D23" s="6"/>
      <c r="E23" s="6"/>
    </row>
    <row r="24" spans="1:5">
      <c r="A24" s="6"/>
      <c r="B24" s="6"/>
      <c r="C24" s="6"/>
      <c r="D24" s="6"/>
      <c r="E24" s="6"/>
    </row>
    <row r="25" spans="1:5">
      <c r="A25" s="6"/>
      <c r="B25" s="6"/>
      <c r="C25" s="6"/>
      <c r="D25" s="6"/>
      <c r="E25" s="6"/>
    </row>
    <row r="26" spans="1:5">
      <c r="A26" s="6"/>
      <c r="B26" s="6"/>
      <c r="C26" s="6"/>
      <c r="D26" s="6"/>
      <c r="E26" s="6"/>
    </row>
    <row r="27" spans="1:5">
      <c r="A27" s="6"/>
      <c r="B27" s="6"/>
      <c r="C27" s="6"/>
      <c r="D27" s="6"/>
      <c r="E27" s="6"/>
    </row>
    <row r="28" spans="1:5">
      <c r="A28" s="6"/>
      <c r="B28" s="6"/>
      <c r="C28" s="6"/>
      <c r="D28" s="6"/>
      <c r="E28" s="6"/>
    </row>
    <row r="29" spans="1:5">
      <c r="A29" s="6"/>
      <c r="B29" s="6"/>
      <c r="C29" s="6"/>
      <c r="D29" s="6"/>
      <c r="E29" s="6"/>
    </row>
    <row r="30" spans="1:5">
      <c r="A30" s="6"/>
      <c r="B30" s="6"/>
      <c r="C30" s="6"/>
      <c r="D30" s="6"/>
      <c r="E30" s="6"/>
    </row>
    <row r="31" spans="1:5">
      <c r="A31" s="6"/>
      <c r="B31" s="6"/>
      <c r="C31" s="6"/>
      <c r="D31" s="6"/>
      <c r="E31" s="6"/>
    </row>
    <row r="32" spans="1:5">
      <c r="A32" s="6"/>
      <c r="B32" s="6"/>
      <c r="C32" s="6"/>
      <c r="D32" s="6"/>
      <c r="E32" s="6"/>
    </row>
    <row r="33" spans="1:5">
      <c r="A33" s="6"/>
      <c r="B33" s="6"/>
      <c r="C33" s="6"/>
      <c r="D33" s="6"/>
      <c r="E33" s="6"/>
    </row>
    <row r="34" spans="1:5">
      <c r="A34" s="6"/>
      <c r="B34" s="6"/>
      <c r="C34" s="6"/>
      <c r="D34" s="6"/>
      <c r="E34" s="6"/>
    </row>
    <row r="35" spans="1:5">
      <c r="A35" s="6"/>
      <c r="B35" s="6"/>
      <c r="C35" s="6"/>
      <c r="D35" s="6"/>
      <c r="E35" s="6"/>
    </row>
    <row r="36" spans="1:5">
      <c r="A36" s="6"/>
      <c r="B36" s="6"/>
      <c r="C36" s="6"/>
      <c r="D36" s="6"/>
      <c r="E36" s="6"/>
    </row>
    <row r="37" spans="1:5">
      <c r="A37" s="6"/>
      <c r="B37" s="6"/>
      <c r="C37" s="6"/>
      <c r="D37" s="6"/>
      <c r="E37" s="6"/>
    </row>
    <row r="38" spans="1:5">
      <c r="A38" s="6"/>
      <c r="B38" s="6"/>
      <c r="C38" s="6"/>
      <c r="D38" s="6"/>
      <c r="E38" s="6"/>
    </row>
    <row r="39" spans="1:1">
      <c r="A39" s="6"/>
    </row>
    <row r="42" spans="1:1">
      <c r="A42" s="7"/>
    </row>
    <row r="43" spans="1:1">
      <c r="A43" s="7"/>
    </row>
    <row r="44" spans="1:1">
      <c r="A44" s="7"/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总榜</vt:lpstr>
      <vt:lpstr>评分</vt:lpstr>
      <vt:lpstr>赛程</vt:lpstr>
      <vt:lpstr>P1赛况</vt:lpstr>
      <vt:lpstr>P1得分</vt:lpstr>
      <vt:lpstr>P1积分</vt:lpstr>
      <vt:lpstr>P2赛况</vt:lpstr>
      <vt:lpstr>P2得分</vt:lpstr>
      <vt:lpstr>P2积分</vt:lpstr>
      <vt:lpstr>G赛况</vt:lpstr>
      <vt:lpstr>G1</vt:lpstr>
      <vt:lpstr>G2</vt:lpstr>
      <vt:lpstr>G3</vt:lpstr>
      <vt:lpstr>G4</vt:lpstr>
      <vt:lpstr>G积分</vt:lpstr>
      <vt:lpstr>Q赛况</vt:lpstr>
      <vt:lpstr>Q1</vt:lpstr>
      <vt:lpstr>Q2</vt:lpstr>
      <vt:lpstr>Q积分</vt:lpstr>
      <vt:lpstr>S赛况</vt:lpstr>
      <vt:lpstr>S1</vt:lpstr>
      <vt:lpstr>S2</vt:lpstr>
      <vt:lpstr>S积分</vt:lpstr>
      <vt:lpstr>F赛况</vt:lpstr>
      <vt:lpstr>F得分</vt:lpstr>
      <vt:lpstr>F积分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Fahlee</cp:lastModifiedBy>
  <dcterms:created xsi:type="dcterms:W3CDTF">1996-12-17T01:32:00Z</dcterms:created>
  <dcterms:modified xsi:type="dcterms:W3CDTF">2025-06-08T11:17:54Z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18E6FB1736BE4C19958F56680BFE3A1E_12</vt:lpwstr>
  </property>
  <property fmtid="{D5CDD505-2E9C-101B-9397-08002B2CF9AE}" pid="3" name="KSOProductBuildVer">
    <vt:lpwstr>2052-12.1.0.21171</vt:lpwstr>
  </property>
</Properties>
</file>