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4780" windowHeight="11820"/>
  </bookViews>
  <sheets>
    <sheet name="第一轮" sheetId="1" r:id="rId1"/>
    <sheet name="第二轮" sheetId="2" r:id="rId2"/>
    <sheet name="第三轮" sheetId="3" r:id="rId3"/>
    <sheet name="第四轮" sheetId="4" r:id="rId4"/>
    <sheet name="选手总表" sheetId="5" r:id="rId5"/>
  </sheets>
  <calcPr calcId="125725"/>
</workbook>
</file>

<file path=xl/calcChain.xml><?xml version="1.0" encoding="utf-8"?>
<calcChain xmlns="http://schemas.openxmlformats.org/spreadsheetml/2006/main">
  <c r="AA11" i="5"/>
  <c r="AA6"/>
  <c r="AA7"/>
  <c r="AA8"/>
  <c r="AA9"/>
  <c r="AA10"/>
  <c r="AA12"/>
  <c r="AA13"/>
  <c r="AA14"/>
  <c r="AA15"/>
  <c r="AA16"/>
  <c r="AA17"/>
  <c r="AA18"/>
  <c r="AA19"/>
  <c r="AA20"/>
  <c r="AA5"/>
</calcChain>
</file>

<file path=xl/sharedStrings.xml><?xml version="1.0" encoding="utf-8"?>
<sst xmlns="http://schemas.openxmlformats.org/spreadsheetml/2006/main" count="395" uniqueCount="167">
  <si>
    <t>排名</t>
    <phoneticPr fontId="1" type="noConversion"/>
  </si>
  <si>
    <t>轮次</t>
    <phoneticPr fontId="1" type="noConversion"/>
  </si>
  <si>
    <t>选手码</t>
    <phoneticPr fontId="1" type="noConversion"/>
  </si>
  <si>
    <t>选手名</t>
    <phoneticPr fontId="1" type="noConversion"/>
  </si>
  <si>
    <t>2015第四届MW杯小组赛A组积分榜</t>
    <phoneticPr fontId="1" type="noConversion"/>
  </si>
  <si>
    <t>总积分</t>
    <phoneticPr fontId="1" type="noConversion"/>
  </si>
  <si>
    <t>2015第四届MW杯小组赛B组积分榜</t>
    <phoneticPr fontId="1" type="noConversion"/>
  </si>
  <si>
    <t>2015第四届MW杯小组赛C组积分榜</t>
    <phoneticPr fontId="1" type="noConversion"/>
  </si>
  <si>
    <t>2015第四届MW杯小组赛D组积分榜</t>
    <phoneticPr fontId="1" type="noConversion"/>
  </si>
  <si>
    <t>预备评委</t>
    <phoneticPr fontId="1" type="noConversion"/>
  </si>
  <si>
    <t>最终得分</t>
    <phoneticPr fontId="1" type="noConversion"/>
  </si>
  <si>
    <t>第二轮</t>
    <phoneticPr fontId="1" type="noConversion"/>
  </si>
  <si>
    <t>第四轮</t>
    <phoneticPr fontId="1" type="noConversion"/>
  </si>
  <si>
    <t>主评委1得分</t>
    <phoneticPr fontId="1" type="noConversion"/>
  </si>
  <si>
    <t>C组</t>
    <phoneticPr fontId="1" type="noConversion"/>
  </si>
  <si>
    <t>zqh——123</t>
    <phoneticPr fontId="1" type="noConversion"/>
  </si>
  <si>
    <t>newlife2017</t>
    <phoneticPr fontId="1" type="noConversion"/>
  </si>
  <si>
    <t>D2</t>
    <phoneticPr fontId="1" type="noConversion"/>
  </si>
  <si>
    <t>suteaury</t>
    <phoneticPr fontId="1" type="noConversion"/>
  </si>
  <si>
    <t>D3</t>
    <phoneticPr fontId="1" type="noConversion"/>
  </si>
  <si>
    <t>D1</t>
    <phoneticPr fontId="1" type="noConversion"/>
  </si>
  <si>
    <t>D1</t>
    <phoneticPr fontId="1" type="noConversion"/>
  </si>
  <si>
    <t>和蔼的大马里奥</t>
    <phoneticPr fontId="1" type="noConversion"/>
  </si>
  <si>
    <t>D4</t>
    <phoneticPr fontId="1" type="noConversion"/>
  </si>
  <si>
    <t>D4</t>
    <phoneticPr fontId="1" type="noConversion"/>
  </si>
  <si>
    <t>我爱吃烧饼哈哈</t>
    <phoneticPr fontId="1" type="noConversion"/>
  </si>
  <si>
    <t>C1</t>
    <phoneticPr fontId="1" type="noConversion"/>
  </si>
  <si>
    <t>大爷23大买卖吗</t>
    <phoneticPr fontId="1" type="noConversion"/>
  </si>
  <si>
    <t>C4</t>
    <phoneticPr fontId="1" type="noConversion"/>
  </si>
  <si>
    <t>我懂你不懂的lz</t>
    <phoneticPr fontId="1" type="noConversion"/>
  </si>
  <si>
    <t>C2</t>
    <phoneticPr fontId="1" type="noConversion"/>
  </si>
  <si>
    <t>C2</t>
    <phoneticPr fontId="1" type="noConversion"/>
  </si>
  <si>
    <t>水银龟</t>
    <phoneticPr fontId="1" type="noConversion"/>
  </si>
  <si>
    <t>C3</t>
    <phoneticPr fontId="1" type="noConversion"/>
  </si>
  <si>
    <t>C3</t>
    <phoneticPr fontId="1" type="noConversion"/>
  </si>
  <si>
    <t>悲伤的快乐云</t>
    <phoneticPr fontId="1" type="noConversion"/>
  </si>
  <si>
    <t xml:space="preserve"> - </t>
    <phoneticPr fontId="1" type="noConversion"/>
  </si>
  <si>
    <t>A1</t>
    <phoneticPr fontId="1" type="noConversion"/>
  </si>
  <si>
    <t>毒蘑菇vn</t>
    <phoneticPr fontId="1" type="noConversion"/>
  </si>
  <si>
    <t>A4</t>
    <phoneticPr fontId="1" type="noConversion"/>
  </si>
  <si>
    <t>dasasdhba</t>
    <phoneticPr fontId="1" type="noConversion"/>
  </si>
  <si>
    <t>A2</t>
    <phoneticPr fontId="1" type="noConversion"/>
  </si>
  <si>
    <t>天碧苑</t>
    <phoneticPr fontId="1" type="noConversion"/>
  </si>
  <si>
    <t>A3</t>
    <phoneticPr fontId="1" type="noConversion"/>
  </si>
  <si>
    <t>xi7yang3</t>
    <phoneticPr fontId="1" type="noConversion"/>
  </si>
  <si>
    <t>B1</t>
    <phoneticPr fontId="1" type="noConversion"/>
  </si>
  <si>
    <t>B2</t>
    <phoneticPr fontId="1" type="noConversion"/>
  </si>
  <si>
    <t>B2</t>
    <phoneticPr fontId="1" type="noConversion"/>
  </si>
  <si>
    <t>B4</t>
    <phoneticPr fontId="1" type="noConversion"/>
  </si>
  <si>
    <t>R大次郎</t>
    <phoneticPr fontId="1" type="noConversion"/>
  </si>
  <si>
    <t>B3</t>
    <phoneticPr fontId="1" type="noConversion"/>
  </si>
  <si>
    <t>把僵尸炖了</t>
    <phoneticPr fontId="1" type="noConversion"/>
  </si>
  <si>
    <t>A1</t>
    <phoneticPr fontId="1" type="noConversion"/>
  </si>
  <si>
    <t>A2</t>
    <phoneticPr fontId="1" type="noConversion"/>
  </si>
  <si>
    <t>A3</t>
    <phoneticPr fontId="1" type="noConversion"/>
  </si>
  <si>
    <t>A4</t>
    <phoneticPr fontId="1" type="noConversion"/>
  </si>
  <si>
    <t>B1</t>
    <phoneticPr fontId="1" type="noConversion"/>
  </si>
  <si>
    <t>B2</t>
    <phoneticPr fontId="1" type="noConversion"/>
  </si>
  <si>
    <t>B3</t>
    <phoneticPr fontId="1" type="noConversion"/>
  </si>
  <si>
    <t>B4</t>
    <phoneticPr fontId="1" type="noConversion"/>
  </si>
  <si>
    <t>C1</t>
    <phoneticPr fontId="1" type="noConversion"/>
  </si>
  <si>
    <t>C2</t>
    <phoneticPr fontId="1" type="noConversion"/>
  </si>
  <si>
    <t>C3</t>
    <phoneticPr fontId="1" type="noConversion"/>
  </si>
  <si>
    <t>C4</t>
    <phoneticPr fontId="1" type="noConversion"/>
  </si>
  <si>
    <t>D1</t>
    <phoneticPr fontId="1" type="noConversion"/>
  </si>
  <si>
    <t>D2</t>
    <phoneticPr fontId="1" type="noConversion"/>
  </si>
  <si>
    <t>D3</t>
    <phoneticPr fontId="1" type="noConversion"/>
  </si>
  <si>
    <t>D4</t>
    <phoneticPr fontId="1" type="noConversion"/>
  </si>
  <si>
    <t>dasasdhba</t>
    <phoneticPr fontId="1" type="noConversion"/>
  </si>
  <si>
    <t>毒蘑菇vn</t>
    <phoneticPr fontId="1" type="noConversion"/>
  </si>
  <si>
    <t>毒蘑菇vn</t>
    <phoneticPr fontId="1" type="noConversion"/>
  </si>
  <si>
    <t>天碧苑</t>
    <phoneticPr fontId="1" type="noConversion"/>
  </si>
  <si>
    <t>xi7yang3</t>
    <phoneticPr fontId="1" type="noConversion"/>
  </si>
  <si>
    <t>B1</t>
    <phoneticPr fontId="1" type="noConversion"/>
  </si>
  <si>
    <t>B4</t>
    <phoneticPr fontId="1" type="noConversion"/>
  </si>
  <si>
    <t>R大次郎</t>
    <phoneticPr fontId="1" type="noConversion"/>
  </si>
  <si>
    <t>把僵尸炖了</t>
    <phoneticPr fontId="1" type="noConversion"/>
  </si>
  <si>
    <t>大爷23大买卖吗</t>
    <phoneticPr fontId="1" type="noConversion"/>
  </si>
  <si>
    <t>我懂你不懂的lz</t>
    <phoneticPr fontId="1" type="noConversion"/>
  </si>
  <si>
    <t>水银龟</t>
    <phoneticPr fontId="1" type="noConversion"/>
  </si>
  <si>
    <t>悲伤的快乐云</t>
    <phoneticPr fontId="1" type="noConversion"/>
  </si>
  <si>
    <t>suteaury</t>
    <phoneticPr fontId="1" type="noConversion"/>
  </si>
  <si>
    <t>和蔼的大马里奥</t>
    <phoneticPr fontId="1" type="noConversion"/>
  </si>
  <si>
    <t>我爱吃烧饼哈哈</t>
    <phoneticPr fontId="1" type="noConversion"/>
  </si>
  <si>
    <t>未上传</t>
    <phoneticPr fontId="1" type="noConversion"/>
  </si>
  <si>
    <t>C1</t>
    <phoneticPr fontId="1" type="noConversion"/>
  </si>
  <si>
    <t>C4</t>
    <phoneticPr fontId="1" type="noConversion"/>
  </si>
  <si>
    <t>C2</t>
    <phoneticPr fontId="1" type="noConversion"/>
  </si>
  <si>
    <t>C3</t>
    <phoneticPr fontId="1" type="noConversion"/>
  </si>
  <si>
    <t>大爷23大买卖吗</t>
    <phoneticPr fontId="1" type="noConversion"/>
  </si>
  <si>
    <t>我懂你不懂的lz</t>
    <phoneticPr fontId="1" type="noConversion"/>
  </si>
  <si>
    <t>水银龟</t>
    <phoneticPr fontId="1" type="noConversion"/>
  </si>
  <si>
    <t>悲伤的快乐云</t>
    <phoneticPr fontId="1" type="noConversion"/>
  </si>
  <si>
    <t>B1</t>
    <phoneticPr fontId="1" type="noConversion"/>
  </si>
  <si>
    <t>B2</t>
    <phoneticPr fontId="1" type="noConversion"/>
  </si>
  <si>
    <t>B4</t>
    <phoneticPr fontId="1" type="noConversion"/>
  </si>
  <si>
    <t>B3</t>
    <phoneticPr fontId="1" type="noConversion"/>
  </si>
  <si>
    <t>R大次郎</t>
    <phoneticPr fontId="1" type="noConversion"/>
  </si>
  <si>
    <t>把僵尸炖了</t>
    <phoneticPr fontId="1" type="noConversion"/>
  </si>
  <si>
    <t>D1</t>
    <phoneticPr fontId="1" type="noConversion"/>
  </si>
  <si>
    <t>D3</t>
    <phoneticPr fontId="1" type="noConversion"/>
  </si>
  <si>
    <t>D2</t>
    <phoneticPr fontId="1" type="noConversion"/>
  </si>
  <si>
    <t>D4</t>
    <phoneticPr fontId="1" type="noConversion"/>
  </si>
  <si>
    <t>和蔼的大马里奥</t>
    <phoneticPr fontId="1" type="noConversion"/>
  </si>
  <si>
    <t>suteaury</t>
    <phoneticPr fontId="1" type="noConversion"/>
  </si>
  <si>
    <t>我爱吃烧饼哈哈</t>
    <phoneticPr fontId="1" type="noConversion"/>
  </si>
  <si>
    <t>玛丽的死对头</t>
    <phoneticPr fontId="1" type="noConversion"/>
  </si>
  <si>
    <t>引入评委得分</t>
    <phoneticPr fontId="1" type="noConversion"/>
  </si>
  <si>
    <t>A4</t>
    <phoneticPr fontId="1" type="noConversion"/>
  </si>
  <si>
    <t>A1</t>
    <phoneticPr fontId="1" type="noConversion"/>
  </si>
  <si>
    <t>A2</t>
    <phoneticPr fontId="1" type="noConversion"/>
  </si>
  <si>
    <t>A3</t>
    <phoneticPr fontId="1" type="noConversion"/>
  </si>
  <si>
    <t>dasasdhba</t>
    <phoneticPr fontId="1" type="noConversion"/>
  </si>
  <si>
    <t>毒蘑菇vn</t>
    <phoneticPr fontId="1" type="noConversion"/>
  </si>
  <si>
    <t>天碧苑</t>
    <phoneticPr fontId="1" type="noConversion"/>
  </si>
  <si>
    <t>xi7yang3</t>
    <phoneticPr fontId="1" type="noConversion"/>
  </si>
  <si>
    <t>未上传</t>
    <phoneticPr fontId="1" type="noConversion"/>
  </si>
  <si>
    <t xml:space="preserve"> - </t>
    <phoneticPr fontId="1" type="noConversion"/>
  </si>
  <si>
    <t>B1</t>
    <phoneticPr fontId="1" type="noConversion"/>
  </si>
  <si>
    <t>B2</t>
    <phoneticPr fontId="1" type="noConversion"/>
  </si>
  <si>
    <t>B4</t>
    <phoneticPr fontId="1" type="noConversion"/>
  </si>
  <si>
    <t>B3</t>
    <phoneticPr fontId="1" type="noConversion"/>
  </si>
  <si>
    <t>R大次郎</t>
    <phoneticPr fontId="1" type="noConversion"/>
  </si>
  <si>
    <t>把僵尸炖了</t>
    <phoneticPr fontId="1" type="noConversion"/>
  </si>
  <si>
    <t>C1</t>
    <phoneticPr fontId="1" type="noConversion"/>
  </si>
  <si>
    <t>C4</t>
    <phoneticPr fontId="1" type="noConversion"/>
  </si>
  <si>
    <t>C2</t>
    <phoneticPr fontId="1" type="noConversion"/>
  </si>
  <si>
    <t>C3</t>
    <phoneticPr fontId="1" type="noConversion"/>
  </si>
  <si>
    <t>大爷23大买卖吗</t>
    <phoneticPr fontId="1" type="noConversion"/>
  </si>
  <si>
    <t>我懂你不懂的lz</t>
    <phoneticPr fontId="1" type="noConversion"/>
  </si>
  <si>
    <t>水银龟</t>
    <phoneticPr fontId="1" type="noConversion"/>
  </si>
  <si>
    <t>悲伤的快乐云</t>
    <phoneticPr fontId="1" type="noConversion"/>
  </si>
  <si>
    <t>D1</t>
    <phoneticPr fontId="1" type="noConversion"/>
  </si>
  <si>
    <t>D3</t>
    <phoneticPr fontId="1" type="noConversion"/>
  </si>
  <si>
    <t>D2</t>
    <phoneticPr fontId="1" type="noConversion"/>
  </si>
  <si>
    <t>D4</t>
    <phoneticPr fontId="1" type="noConversion"/>
  </si>
  <si>
    <t>和蔼的大马里奥</t>
    <phoneticPr fontId="1" type="noConversion"/>
  </si>
  <si>
    <t>suteaury</t>
    <phoneticPr fontId="1" type="noConversion"/>
  </si>
  <si>
    <t>我爱吃烧饼哈哈</t>
    <phoneticPr fontId="1" type="noConversion"/>
  </si>
  <si>
    <t>A1</t>
    <phoneticPr fontId="1" type="noConversion"/>
  </si>
  <si>
    <t>A2</t>
    <phoneticPr fontId="1" type="noConversion"/>
  </si>
  <si>
    <t>A4</t>
    <phoneticPr fontId="1" type="noConversion"/>
  </si>
  <si>
    <t>A3</t>
    <phoneticPr fontId="1" type="noConversion"/>
  </si>
  <si>
    <t>毒蘑菇vn</t>
    <phoneticPr fontId="1" type="noConversion"/>
  </si>
  <si>
    <t>天碧苑</t>
    <phoneticPr fontId="1" type="noConversion"/>
  </si>
  <si>
    <t>xi7yang3</t>
    <phoneticPr fontId="1" type="noConversion"/>
  </si>
  <si>
    <t>dasasdhba</t>
    <phoneticPr fontId="1" type="noConversion"/>
  </si>
  <si>
    <t>2015第四届MW杯小组赛选手总表</t>
    <phoneticPr fontId="1" type="noConversion"/>
  </si>
  <si>
    <t>小组</t>
    <phoneticPr fontId="1" type="noConversion"/>
  </si>
  <si>
    <t>选手名</t>
    <phoneticPr fontId="1" type="noConversion"/>
  </si>
  <si>
    <t>主评委1</t>
    <phoneticPr fontId="1" type="noConversion"/>
  </si>
  <si>
    <t>主评委2</t>
    <phoneticPr fontId="1" type="noConversion"/>
  </si>
  <si>
    <t>引入评委</t>
    <phoneticPr fontId="1" type="noConversion"/>
  </si>
  <si>
    <t>第一轮</t>
    <phoneticPr fontId="1" type="noConversion"/>
  </si>
  <si>
    <t>第三轮</t>
    <phoneticPr fontId="1" type="noConversion"/>
  </si>
  <si>
    <t>总积分</t>
    <phoneticPr fontId="1" type="noConversion"/>
  </si>
  <si>
    <t>主评委2得分</t>
    <phoneticPr fontId="1" type="noConversion"/>
  </si>
  <si>
    <t>预备评委得分</t>
    <phoneticPr fontId="1" type="noConversion"/>
  </si>
  <si>
    <t>A组</t>
    <phoneticPr fontId="1" type="noConversion"/>
  </si>
  <si>
    <t>祝贺高考成功</t>
    <phoneticPr fontId="1" type="noConversion"/>
  </si>
  <si>
    <t>bluesun0505</t>
    <phoneticPr fontId="1" type="noConversion"/>
  </si>
  <si>
    <t>B组</t>
    <phoneticPr fontId="1" type="noConversion"/>
  </si>
  <si>
    <t>大幽灵王</t>
    <phoneticPr fontId="1" type="noConversion"/>
  </si>
  <si>
    <t>Fahlee_5</t>
    <phoneticPr fontId="1" type="noConversion"/>
  </si>
  <si>
    <t>马里奥奥里马</t>
    <phoneticPr fontId="1" type="noConversion"/>
  </si>
  <si>
    <t>D组</t>
    <phoneticPr fontId="1" type="noConversion"/>
  </si>
  <si>
    <t>nmnmoooh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</si>
</sst>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14"/>
  <sheetViews>
    <sheetView tabSelected="1" workbookViewId="0">
      <selection activeCell="O23" sqref="O23"/>
    </sheetView>
  </sheetViews>
  <sheetFormatPr defaultRowHeight="14.25"/>
  <cols>
    <col min="2" max="3" width="5.5" bestFit="1" customWidth="1"/>
    <col min="4" max="4" width="7.375" bestFit="1" customWidth="1"/>
    <col min="5" max="5" width="15.75" bestFit="1" customWidth="1"/>
    <col min="6" max="6" width="7.375" bestFit="1" customWidth="1"/>
    <col min="8" max="9" width="5.5" customWidth="1"/>
    <col min="10" max="10" width="7.375" customWidth="1"/>
    <col min="11" max="11" width="15.375" bestFit="1" customWidth="1"/>
    <col min="12" max="12" width="7.375" customWidth="1"/>
  </cols>
  <sheetData>
    <row r="2" spans="2:12" ht="16.5">
      <c r="B2" s="11" t="s">
        <v>4</v>
      </c>
      <c r="C2" s="11"/>
      <c r="D2" s="11"/>
      <c r="E2" s="11"/>
      <c r="F2" s="11"/>
      <c r="H2" s="11" t="s">
        <v>6</v>
      </c>
      <c r="I2" s="11"/>
      <c r="J2" s="11"/>
      <c r="K2" s="11"/>
      <c r="L2" s="11"/>
    </row>
    <row r="3" spans="2:12" ht="16.5">
      <c r="B3" s="1" t="s">
        <v>0</v>
      </c>
      <c r="C3" s="1" t="s">
        <v>1</v>
      </c>
      <c r="D3" s="1" t="s">
        <v>2</v>
      </c>
      <c r="E3" s="1" t="s">
        <v>3</v>
      </c>
      <c r="F3" s="1" t="s">
        <v>5</v>
      </c>
      <c r="H3" s="1" t="s">
        <v>0</v>
      </c>
      <c r="I3" s="1" t="s">
        <v>1</v>
      </c>
      <c r="J3" s="1" t="s">
        <v>2</v>
      </c>
      <c r="K3" s="1" t="s">
        <v>3</v>
      </c>
      <c r="L3" s="1" t="s">
        <v>5</v>
      </c>
    </row>
    <row r="4" spans="2:12" ht="16.5">
      <c r="B4" s="1">
        <v>1</v>
      </c>
      <c r="C4" s="1">
        <v>1</v>
      </c>
      <c r="D4" s="4" t="s">
        <v>37</v>
      </c>
      <c r="E4" s="4" t="s">
        <v>38</v>
      </c>
      <c r="F4" s="1">
        <v>92.6</v>
      </c>
      <c r="H4" s="1">
        <v>1</v>
      </c>
      <c r="I4" s="1">
        <v>1</v>
      </c>
      <c r="J4" s="4" t="s">
        <v>45</v>
      </c>
      <c r="K4" s="1">
        <v>123568024</v>
      </c>
      <c r="L4" s="1">
        <v>93.4</v>
      </c>
    </row>
    <row r="5" spans="2:12" ht="16.5">
      <c r="B5" s="1">
        <v>2</v>
      </c>
      <c r="C5" s="1">
        <v>1</v>
      </c>
      <c r="D5" s="4" t="s">
        <v>39</v>
      </c>
      <c r="E5" s="4" t="s">
        <v>40</v>
      </c>
      <c r="F5" s="1">
        <v>92.2</v>
      </c>
      <c r="H5" s="1">
        <v>2</v>
      </c>
      <c r="I5" s="1">
        <v>1</v>
      </c>
      <c r="J5" s="4" t="s">
        <v>47</v>
      </c>
      <c r="K5" s="1">
        <v>1168438795</v>
      </c>
      <c r="L5" s="1">
        <v>79.599999999999994</v>
      </c>
    </row>
    <row r="6" spans="2:12" ht="16.5">
      <c r="B6" s="1">
        <v>3</v>
      </c>
      <c r="C6" s="1">
        <v>1</v>
      </c>
      <c r="D6" s="4" t="s">
        <v>41</v>
      </c>
      <c r="E6" s="4" t="s">
        <v>42</v>
      </c>
      <c r="F6" s="1">
        <v>82.3</v>
      </c>
      <c r="H6" s="1">
        <v>3</v>
      </c>
      <c r="I6" s="1">
        <v>1</v>
      </c>
      <c r="J6" s="4" t="s">
        <v>48</v>
      </c>
      <c r="K6" s="4" t="s">
        <v>49</v>
      </c>
      <c r="L6" s="1">
        <v>79.3</v>
      </c>
    </row>
    <row r="7" spans="2:12" ht="16.5">
      <c r="B7" s="1">
        <v>4</v>
      </c>
      <c r="C7" s="1">
        <v>1</v>
      </c>
      <c r="D7" s="4" t="s">
        <v>43</v>
      </c>
      <c r="E7" s="4" t="s">
        <v>44</v>
      </c>
      <c r="F7" s="1">
        <v>81</v>
      </c>
      <c r="H7" s="1">
        <v>4</v>
      </c>
      <c r="I7" s="1">
        <v>1</v>
      </c>
      <c r="J7" s="4" t="s">
        <v>50</v>
      </c>
      <c r="K7" s="4" t="s">
        <v>51</v>
      </c>
      <c r="L7" s="1">
        <v>71.5</v>
      </c>
    </row>
    <row r="9" spans="2:12" ht="16.5">
      <c r="B9" s="11" t="s">
        <v>7</v>
      </c>
      <c r="C9" s="11"/>
      <c r="D9" s="11"/>
      <c r="E9" s="11"/>
      <c r="F9" s="11"/>
      <c r="H9" s="11" t="s">
        <v>8</v>
      </c>
      <c r="I9" s="11"/>
      <c r="J9" s="11"/>
      <c r="K9" s="11"/>
      <c r="L9" s="11"/>
    </row>
    <row r="10" spans="2:12" ht="16.5">
      <c r="B10" s="1" t="s">
        <v>0</v>
      </c>
      <c r="C10" s="1" t="s">
        <v>1</v>
      </c>
      <c r="D10" s="1" t="s">
        <v>2</v>
      </c>
      <c r="E10" s="1" t="s">
        <v>3</v>
      </c>
      <c r="F10" s="1" t="s">
        <v>5</v>
      </c>
      <c r="H10" s="1" t="s">
        <v>0</v>
      </c>
      <c r="I10" s="1" t="s">
        <v>1</v>
      </c>
      <c r="J10" s="1" t="s">
        <v>2</v>
      </c>
      <c r="K10" s="1" t="s">
        <v>3</v>
      </c>
      <c r="L10" s="1" t="s">
        <v>5</v>
      </c>
    </row>
    <row r="11" spans="2:12" ht="16.5">
      <c r="B11" s="1">
        <v>1</v>
      </c>
      <c r="C11" s="1">
        <v>1</v>
      </c>
      <c r="D11" s="3" t="s">
        <v>26</v>
      </c>
      <c r="E11" s="3" t="s">
        <v>27</v>
      </c>
      <c r="F11" s="1">
        <v>86.1</v>
      </c>
      <c r="H11" s="1">
        <v>1</v>
      </c>
      <c r="I11" s="1">
        <v>1</v>
      </c>
      <c r="J11" s="2" t="s">
        <v>17</v>
      </c>
      <c r="K11" s="2" t="s">
        <v>18</v>
      </c>
      <c r="L11" s="1">
        <v>88.7</v>
      </c>
    </row>
    <row r="12" spans="2:12" ht="16.5">
      <c r="B12" s="1">
        <v>2</v>
      </c>
      <c r="C12" s="1">
        <v>1</v>
      </c>
      <c r="D12" s="3" t="s">
        <v>28</v>
      </c>
      <c r="E12" s="3" t="s">
        <v>29</v>
      </c>
      <c r="F12" s="1">
        <v>80.900000000000006</v>
      </c>
      <c r="H12" s="1">
        <v>2</v>
      </c>
      <c r="I12" s="1">
        <v>1</v>
      </c>
      <c r="J12" s="2" t="s">
        <v>19</v>
      </c>
      <c r="K12" s="1">
        <v>835743384</v>
      </c>
      <c r="L12" s="1">
        <v>86.3</v>
      </c>
    </row>
    <row r="13" spans="2:12" ht="16.5">
      <c r="B13" s="1">
        <v>3</v>
      </c>
      <c r="C13" s="1">
        <v>1</v>
      </c>
      <c r="D13" s="3" t="s">
        <v>31</v>
      </c>
      <c r="E13" s="3" t="s">
        <v>32</v>
      </c>
      <c r="F13" s="1">
        <v>79.7</v>
      </c>
      <c r="H13" s="1">
        <v>3</v>
      </c>
      <c r="I13" s="1">
        <v>1</v>
      </c>
      <c r="J13" s="2" t="s">
        <v>21</v>
      </c>
      <c r="K13" s="2" t="s">
        <v>22</v>
      </c>
      <c r="L13" s="1">
        <v>84.5</v>
      </c>
    </row>
    <row r="14" spans="2:12" ht="16.5">
      <c r="B14" s="1">
        <v>4</v>
      </c>
      <c r="C14" s="1">
        <v>1</v>
      </c>
      <c r="D14" s="3" t="s">
        <v>34</v>
      </c>
      <c r="E14" s="3" t="s">
        <v>35</v>
      </c>
      <c r="F14" s="1">
        <v>70.400000000000006</v>
      </c>
      <c r="H14" s="1">
        <v>4</v>
      </c>
      <c r="I14" s="1">
        <v>1</v>
      </c>
      <c r="J14" s="2" t="s">
        <v>24</v>
      </c>
      <c r="K14" s="2" t="s">
        <v>25</v>
      </c>
      <c r="L14" s="1">
        <v>52</v>
      </c>
    </row>
  </sheetData>
  <mergeCells count="4">
    <mergeCell ref="B2:F2"/>
    <mergeCell ref="H2:L2"/>
    <mergeCell ref="B9:F9"/>
    <mergeCell ref="H9:L9"/>
  </mergeCells>
  <phoneticPr fontId="1" type="noConversion"/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L14"/>
  <sheetViews>
    <sheetView workbookViewId="0">
      <selection activeCell="O22" sqref="O22"/>
    </sheetView>
  </sheetViews>
  <sheetFormatPr defaultRowHeight="14.25"/>
  <cols>
    <col min="2" max="3" width="5.5" bestFit="1" customWidth="1"/>
    <col min="4" max="4" width="7.375" bestFit="1" customWidth="1"/>
    <col min="5" max="5" width="15.75" bestFit="1" customWidth="1"/>
    <col min="6" max="6" width="7.375" bestFit="1" customWidth="1"/>
    <col min="8" max="9" width="5.5" bestFit="1" customWidth="1"/>
    <col min="10" max="10" width="7.375" bestFit="1" customWidth="1"/>
    <col min="11" max="11" width="15.375" bestFit="1" customWidth="1"/>
    <col min="12" max="12" width="7.375" bestFit="1" customWidth="1"/>
  </cols>
  <sheetData>
    <row r="2" spans="2:12" ht="16.5">
      <c r="B2" s="11" t="s">
        <v>4</v>
      </c>
      <c r="C2" s="11"/>
      <c r="D2" s="11"/>
      <c r="E2" s="11"/>
      <c r="F2" s="11"/>
      <c r="H2" s="11" t="s">
        <v>6</v>
      </c>
      <c r="I2" s="11"/>
      <c r="J2" s="11"/>
      <c r="K2" s="11"/>
      <c r="L2" s="11"/>
    </row>
    <row r="3" spans="2:12" ht="16.5">
      <c r="B3" s="1" t="s">
        <v>0</v>
      </c>
      <c r="C3" s="1" t="s">
        <v>1</v>
      </c>
      <c r="D3" s="1" t="s">
        <v>2</v>
      </c>
      <c r="E3" s="1" t="s">
        <v>3</v>
      </c>
      <c r="F3" s="1" t="s">
        <v>5</v>
      </c>
      <c r="H3" s="1" t="s">
        <v>0</v>
      </c>
      <c r="I3" s="1" t="s">
        <v>1</v>
      </c>
      <c r="J3" s="1" t="s">
        <v>2</v>
      </c>
      <c r="K3" s="1" t="s">
        <v>3</v>
      </c>
      <c r="L3" s="1" t="s">
        <v>5</v>
      </c>
    </row>
    <row r="4" spans="2:12" ht="16.5">
      <c r="B4" s="1">
        <v>1</v>
      </c>
      <c r="C4" s="1">
        <v>2</v>
      </c>
      <c r="D4" s="5" t="s">
        <v>55</v>
      </c>
      <c r="E4" s="5" t="s">
        <v>68</v>
      </c>
      <c r="F4" s="1">
        <v>183.7</v>
      </c>
      <c r="H4" s="1">
        <v>1</v>
      </c>
      <c r="I4" s="1">
        <v>2</v>
      </c>
      <c r="J4" s="5" t="s">
        <v>56</v>
      </c>
      <c r="K4" s="1">
        <v>123568024</v>
      </c>
      <c r="L4" s="1">
        <v>181.9</v>
      </c>
    </row>
    <row r="5" spans="2:12" ht="16.5">
      <c r="B5" s="1">
        <v>2</v>
      </c>
      <c r="C5" s="1">
        <v>2</v>
      </c>
      <c r="D5" s="5" t="s">
        <v>52</v>
      </c>
      <c r="E5" s="5" t="s">
        <v>70</v>
      </c>
      <c r="F5" s="1">
        <v>177.3</v>
      </c>
      <c r="H5" s="1">
        <v>2</v>
      </c>
      <c r="I5" s="1">
        <v>2</v>
      </c>
      <c r="J5" s="5" t="s">
        <v>57</v>
      </c>
      <c r="K5" s="1">
        <v>1168438795</v>
      </c>
      <c r="L5" s="1">
        <v>168.7</v>
      </c>
    </row>
    <row r="6" spans="2:12" ht="16.5">
      <c r="B6" s="1">
        <v>3</v>
      </c>
      <c r="C6" s="1">
        <v>2</v>
      </c>
      <c r="D6" s="5" t="s">
        <v>53</v>
      </c>
      <c r="E6" s="5" t="s">
        <v>71</v>
      </c>
      <c r="F6" s="1">
        <v>169.9</v>
      </c>
      <c r="H6" s="1">
        <v>3</v>
      </c>
      <c r="I6" s="1">
        <v>2</v>
      </c>
      <c r="J6" s="5" t="s">
        <v>59</v>
      </c>
      <c r="K6" s="5" t="s">
        <v>75</v>
      </c>
      <c r="L6" s="1">
        <v>153</v>
      </c>
    </row>
    <row r="7" spans="2:12" ht="16.5">
      <c r="B7" s="1">
        <v>4</v>
      </c>
      <c r="C7" s="1">
        <v>2</v>
      </c>
      <c r="D7" s="5" t="s">
        <v>54</v>
      </c>
      <c r="E7" s="5" t="s">
        <v>72</v>
      </c>
      <c r="F7" s="1">
        <v>162</v>
      </c>
      <c r="H7" s="1">
        <v>4</v>
      </c>
      <c r="I7" s="1">
        <v>2</v>
      </c>
      <c r="J7" s="5" t="s">
        <v>58</v>
      </c>
      <c r="K7" s="5" t="s">
        <v>76</v>
      </c>
      <c r="L7" s="1">
        <v>71.5</v>
      </c>
    </row>
    <row r="9" spans="2:12" ht="16.5">
      <c r="B9" s="11" t="s">
        <v>7</v>
      </c>
      <c r="C9" s="11"/>
      <c r="D9" s="11"/>
      <c r="E9" s="11"/>
      <c r="F9" s="11"/>
      <c r="H9" s="11" t="s">
        <v>8</v>
      </c>
      <c r="I9" s="11"/>
      <c r="J9" s="11"/>
      <c r="K9" s="11"/>
      <c r="L9" s="11"/>
    </row>
    <row r="10" spans="2:12" ht="16.5">
      <c r="B10" s="1" t="s">
        <v>0</v>
      </c>
      <c r="C10" s="1" t="s">
        <v>1</v>
      </c>
      <c r="D10" s="1" t="s">
        <v>2</v>
      </c>
      <c r="E10" s="1" t="s">
        <v>3</v>
      </c>
      <c r="F10" s="1" t="s">
        <v>5</v>
      </c>
      <c r="H10" s="1" t="s">
        <v>0</v>
      </c>
      <c r="I10" s="1" t="s">
        <v>1</v>
      </c>
      <c r="J10" s="1" t="s">
        <v>2</v>
      </c>
      <c r="K10" s="1" t="s">
        <v>3</v>
      </c>
      <c r="L10" s="1" t="s">
        <v>5</v>
      </c>
    </row>
    <row r="11" spans="2:12" ht="16.5">
      <c r="B11" s="1">
        <v>1</v>
      </c>
      <c r="C11" s="1">
        <v>2</v>
      </c>
      <c r="D11" s="5" t="s">
        <v>60</v>
      </c>
      <c r="E11" s="5" t="s">
        <v>77</v>
      </c>
      <c r="F11" s="1">
        <v>171.4</v>
      </c>
      <c r="H11" s="1">
        <v>1</v>
      </c>
      <c r="I11" s="1">
        <v>2</v>
      </c>
      <c r="J11" s="5" t="s">
        <v>66</v>
      </c>
      <c r="K11" s="1">
        <v>835743384</v>
      </c>
      <c r="L11" s="1">
        <v>172.6</v>
      </c>
    </row>
    <row r="12" spans="2:12" ht="16.5">
      <c r="B12" s="1">
        <v>2</v>
      </c>
      <c r="C12" s="1">
        <v>2</v>
      </c>
      <c r="D12" s="5" t="s">
        <v>63</v>
      </c>
      <c r="E12" s="5" t="s">
        <v>78</v>
      </c>
      <c r="F12" s="1">
        <v>167.1</v>
      </c>
      <c r="H12" s="1">
        <v>2</v>
      </c>
      <c r="I12" s="1">
        <v>2</v>
      </c>
      <c r="J12" s="5" t="s">
        <v>65</v>
      </c>
      <c r="K12" s="5" t="s">
        <v>81</v>
      </c>
      <c r="L12" s="1">
        <v>171.3</v>
      </c>
    </row>
    <row r="13" spans="2:12" ht="16.5">
      <c r="B13" s="1">
        <v>3</v>
      </c>
      <c r="C13" s="1">
        <v>2</v>
      </c>
      <c r="D13" s="5" t="s">
        <v>61</v>
      </c>
      <c r="E13" s="5" t="s">
        <v>79</v>
      </c>
      <c r="F13" s="1">
        <v>79.7</v>
      </c>
      <c r="H13" s="1">
        <v>3</v>
      </c>
      <c r="I13" s="1">
        <v>2</v>
      </c>
      <c r="J13" s="5" t="s">
        <v>64</v>
      </c>
      <c r="K13" s="5" t="s">
        <v>82</v>
      </c>
      <c r="L13" s="1">
        <v>167.8</v>
      </c>
    </row>
    <row r="14" spans="2:12" ht="16.5">
      <c r="B14" s="1">
        <v>4</v>
      </c>
      <c r="C14" s="1">
        <v>2</v>
      </c>
      <c r="D14" s="5" t="s">
        <v>62</v>
      </c>
      <c r="E14" s="5" t="s">
        <v>80</v>
      </c>
      <c r="F14" s="1">
        <v>70.400000000000006</v>
      </c>
      <c r="H14" s="1">
        <v>4</v>
      </c>
      <c r="I14" s="1">
        <v>2</v>
      </c>
      <c r="J14" s="5" t="s">
        <v>67</v>
      </c>
      <c r="K14" s="5" t="s">
        <v>83</v>
      </c>
      <c r="L14" s="1">
        <v>83.1</v>
      </c>
    </row>
  </sheetData>
  <mergeCells count="4">
    <mergeCell ref="B2:F2"/>
    <mergeCell ref="H2:L2"/>
    <mergeCell ref="B9:F9"/>
    <mergeCell ref="H9:L9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L14"/>
  <sheetViews>
    <sheetView workbookViewId="0">
      <selection activeCell="P21" sqref="P21"/>
    </sheetView>
  </sheetViews>
  <sheetFormatPr defaultRowHeight="14.25"/>
  <cols>
    <col min="2" max="3" width="5.5" customWidth="1"/>
    <col min="4" max="4" width="7.375" customWidth="1"/>
    <col min="5" max="5" width="15.75" bestFit="1" customWidth="1"/>
    <col min="6" max="6" width="7.375" customWidth="1"/>
    <col min="8" max="9" width="5.5" customWidth="1"/>
    <col min="10" max="10" width="7.375" customWidth="1"/>
    <col min="11" max="11" width="15.375" bestFit="1" customWidth="1"/>
    <col min="12" max="12" width="7.375" customWidth="1"/>
  </cols>
  <sheetData>
    <row r="2" spans="2:12" ht="16.5">
      <c r="B2" s="11" t="s">
        <v>4</v>
      </c>
      <c r="C2" s="11"/>
      <c r="D2" s="11"/>
      <c r="E2" s="11"/>
      <c r="F2" s="11"/>
      <c r="H2" s="11" t="s">
        <v>6</v>
      </c>
      <c r="I2" s="11"/>
      <c r="J2" s="11"/>
      <c r="K2" s="11"/>
      <c r="L2" s="11"/>
    </row>
    <row r="3" spans="2:12" ht="16.5">
      <c r="B3" s="1" t="s">
        <v>0</v>
      </c>
      <c r="C3" s="1" t="s">
        <v>1</v>
      </c>
      <c r="D3" s="1" t="s">
        <v>2</v>
      </c>
      <c r="E3" s="1" t="s">
        <v>3</v>
      </c>
      <c r="F3" s="1" t="s">
        <v>5</v>
      </c>
      <c r="H3" s="1" t="s">
        <v>0</v>
      </c>
      <c r="I3" s="1" t="s">
        <v>1</v>
      </c>
      <c r="J3" s="1" t="s">
        <v>2</v>
      </c>
      <c r="K3" s="1" t="s">
        <v>3</v>
      </c>
      <c r="L3" s="1" t="s">
        <v>5</v>
      </c>
    </row>
    <row r="4" spans="2:12" ht="16.5">
      <c r="B4" s="1">
        <v>1</v>
      </c>
      <c r="C4" s="1">
        <v>3</v>
      </c>
      <c r="D4" s="9" t="s">
        <v>108</v>
      </c>
      <c r="E4" s="9" t="s">
        <v>112</v>
      </c>
      <c r="F4" s="1">
        <v>276.5</v>
      </c>
      <c r="H4" s="1">
        <v>1</v>
      </c>
      <c r="I4" s="1">
        <v>3</v>
      </c>
      <c r="J4" s="7" t="s">
        <v>93</v>
      </c>
      <c r="K4" s="1">
        <v>123568024</v>
      </c>
      <c r="L4" s="1">
        <v>269.5</v>
      </c>
    </row>
    <row r="5" spans="2:12" ht="16.5">
      <c r="B5" s="1">
        <v>2</v>
      </c>
      <c r="C5" s="1">
        <v>3</v>
      </c>
      <c r="D5" s="9" t="s">
        <v>109</v>
      </c>
      <c r="E5" s="9" t="s">
        <v>113</v>
      </c>
      <c r="F5" s="1">
        <v>269.60000000000002</v>
      </c>
      <c r="H5" s="1">
        <v>2</v>
      </c>
      <c r="I5" s="1">
        <v>3</v>
      </c>
      <c r="J5" s="7" t="s">
        <v>94</v>
      </c>
      <c r="K5" s="1">
        <v>1168438795</v>
      </c>
      <c r="L5" s="1">
        <v>258.7</v>
      </c>
    </row>
    <row r="6" spans="2:12" ht="16.5">
      <c r="B6" s="1">
        <v>3</v>
      </c>
      <c r="C6" s="1">
        <v>3</v>
      </c>
      <c r="D6" s="9" t="s">
        <v>110</v>
      </c>
      <c r="E6" s="9" t="s">
        <v>114</v>
      </c>
      <c r="F6" s="1">
        <v>245</v>
      </c>
      <c r="H6" s="1">
        <v>3</v>
      </c>
      <c r="I6" s="1">
        <v>3</v>
      </c>
      <c r="J6" s="7" t="s">
        <v>95</v>
      </c>
      <c r="K6" s="7" t="s">
        <v>97</v>
      </c>
      <c r="L6" s="1">
        <v>236.1</v>
      </c>
    </row>
    <row r="7" spans="2:12" ht="16.5">
      <c r="B7" s="1">
        <v>4</v>
      </c>
      <c r="C7" s="1">
        <v>3</v>
      </c>
      <c r="D7" s="9" t="s">
        <v>111</v>
      </c>
      <c r="E7" s="9" t="s">
        <v>115</v>
      </c>
      <c r="F7" s="1">
        <v>162</v>
      </c>
      <c r="H7" s="1">
        <v>4</v>
      </c>
      <c r="I7" s="1">
        <v>3</v>
      </c>
      <c r="J7" s="7" t="s">
        <v>96</v>
      </c>
      <c r="K7" s="7" t="s">
        <v>98</v>
      </c>
      <c r="L7" s="1">
        <v>71.5</v>
      </c>
    </row>
    <row r="9" spans="2:12" ht="16.5">
      <c r="B9" s="11" t="s">
        <v>7</v>
      </c>
      <c r="C9" s="11"/>
      <c r="D9" s="11"/>
      <c r="E9" s="11"/>
      <c r="F9" s="11"/>
      <c r="H9" s="11" t="s">
        <v>8</v>
      </c>
      <c r="I9" s="11"/>
      <c r="J9" s="11"/>
      <c r="K9" s="11"/>
      <c r="L9" s="11"/>
    </row>
    <row r="10" spans="2:12" ht="16.5">
      <c r="B10" s="1" t="s">
        <v>0</v>
      </c>
      <c r="C10" s="1" t="s">
        <v>1</v>
      </c>
      <c r="D10" s="1" t="s">
        <v>2</v>
      </c>
      <c r="E10" s="1" t="s">
        <v>3</v>
      </c>
      <c r="F10" s="1" t="s">
        <v>5</v>
      </c>
      <c r="H10" s="1" t="s">
        <v>0</v>
      </c>
      <c r="I10" s="1" t="s">
        <v>1</v>
      </c>
      <c r="J10" s="1" t="s">
        <v>2</v>
      </c>
      <c r="K10" s="1" t="s">
        <v>3</v>
      </c>
      <c r="L10" s="1" t="s">
        <v>5</v>
      </c>
    </row>
    <row r="11" spans="2:12" ht="16.5">
      <c r="B11" s="1">
        <v>1</v>
      </c>
      <c r="C11" s="1">
        <v>3</v>
      </c>
      <c r="D11" s="7" t="s">
        <v>85</v>
      </c>
      <c r="E11" s="7" t="s">
        <v>89</v>
      </c>
      <c r="F11" s="1">
        <v>253.3</v>
      </c>
      <c r="H11" s="1">
        <v>1</v>
      </c>
      <c r="I11" s="1">
        <v>3</v>
      </c>
      <c r="J11" s="8" t="s">
        <v>99</v>
      </c>
      <c r="K11" s="8" t="s">
        <v>103</v>
      </c>
      <c r="L11" s="1">
        <v>258.89999999999998</v>
      </c>
    </row>
    <row r="12" spans="2:12" ht="16.5">
      <c r="B12" s="1">
        <v>2</v>
      </c>
      <c r="C12" s="1">
        <v>3</v>
      </c>
      <c r="D12" s="7" t="s">
        <v>86</v>
      </c>
      <c r="E12" s="7" t="s">
        <v>90</v>
      </c>
      <c r="F12" s="1">
        <v>167.1</v>
      </c>
      <c r="H12" s="1">
        <v>2</v>
      </c>
      <c r="I12" s="1">
        <v>3</v>
      </c>
      <c r="J12" s="8" t="s">
        <v>100</v>
      </c>
      <c r="K12" s="1">
        <v>835743384</v>
      </c>
      <c r="L12" s="1">
        <v>257.89999999999998</v>
      </c>
    </row>
    <row r="13" spans="2:12" ht="16.5">
      <c r="B13" s="1">
        <v>3</v>
      </c>
      <c r="C13" s="1">
        <v>3</v>
      </c>
      <c r="D13" s="7" t="s">
        <v>87</v>
      </c>
      <c r="E13" s="7" t="s">
        <v>91</v>
      </c>
      <c r="F13" s="1">
        <v>79.7</v>
      </c>
      <c r="H13" s="1">
        <v>3</v>
      </c>
      <c r="I13" s="1">
        <v>3</v>
      </c>
      <c r="J13" s="8" t="s">
        <v>101</v>
      </c>
      <c r="K13" s="8" t="s">
        <v>104</v>
      </c>
      <c r="L13" s="1">
        <v>254.8</v>
      </c>
    </row>
    <row r="14" spans="2:12" ht="16.5">
      <c r="B14" s="1">
        <v>4</v>
      </c>
      <c r="C14" s="1">
        <v>3</v>
      </c>
      <c r="D14" s="7" t="s">
        <v>88</v>
      </c>
      <c r="E14" s="7" t="s">
        <v>92</v>
      </c>
      <c r="F14" s="1">
        <v>70.400000000000006</v>
      </c>
      <c r="H14" s="1">
        <v>4</v>
      </c>
      <c r="I14" s="1">
        <v>3</v>
      </c>
      <c r="J14" s="8" t="s">
        <v>102</v>
      </c>
      <c r="K14" s="8" t="s">
        <v>105</v>
      </c>
      <c r="L14" s="1">
        <v>142.30000000000001</v>
      </c>
    </row>
  </sheetData>
  <mergeCells count="4">
    <mergeCell ref="B2:F2"/>
    <mergeCell ref="H2:L2"/>
    <mergeCell ref="B9:F9"/>
    <mergeCell ref="H9:L9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L14"/>
  <sheetViews>
    <sheetView workbookViewId="0">
      <selection activeCell="I23" sqref="I23"/>
    </sheetView>
  </sheetViews>
  <sheetFormatPr defaultRowHeight="14.25"/>
  <cols>
    <col min="2" max="3" width="5.5" bestFit="1" customWidth="1"/>
    <col min="4" max="4" width="7.375" bestFit="1" customWidth="1"/>
    <col min="5" max="5" width="15.75" bestFit="1" customWidth="1"/>
    <col min="6" max="6" width="7.375" bestFit="1" customWidth="1"/>
    <col min="8" max="9" width="5.5" bestFit="1" customWidth="1"/>
    <col min="10" max="10" width="7.375" bestFit="1" customWidth="1"/>
    <col min="11" max="11" width="15.375" bestFit="1" customWidth="1"/>
    <col min="12" max="12" width="7.375" bestFit="1" customWidth="1"/>
  </cols>
  <sheetData>
    <row r="2" spans="2:12" ht="16.5">
      <c r="B2" s="11" t="s">
        <v>4</v>
      </c>
      <c r="C2" s="11"/>
      <c r="D2" s="11"/>
      <c r="E2" s="11"/>
      <c r="F2" s="11"/>
      <c r="H2" s="11" t="s">
        <v>6</v>
      </c>
      <c r="I2" s="11"/>
      <c r="J2" s="11"/>
      <c r="K2" s="11"/>
      <c r="L2" s="11"/>
    </row>
    <row r="3" spans="2:12" ht="16.5">
      <c r="B3" s="1" t="s">
        <v>0</v>
      </c>
      <c r="C3" s="1" t="s">
        <v>1</v>
      </c>
      <c r="D3" s="1" t="s">
        <v>2</v>
      </c>
      <c r="E3" s="1" t="s">
        <v>3</v>
      </c>
      <c r="F3" s="1" t="s">
        <v>5</v>
      </c>
      <c r="H3" s="1" t="s">
        <v>0</v>
      </c>
      <c r="I3" s="1" t="s">
        <v>1</v>
      </c>
      <c r="J3" s="1" t="s">
        <v>2</v>
      </c>
      <c r="K3" s="1" t="s">
        <v>3</v>
      </c>
      <c r="L3" s="1" t="s">
        <v>5</v>
      </c>
    </row>
    <row r="4" spans="2:12" ht="16.5">
      <c r="B4" s="1">
        <v>1</v>
      </c>
      <c r="C4" s="1">
        <v>4</v>
      </c>
      <c r="D4" s="10" t="s">
        <v>139</v>
      </c>
      <c r="E4" s="10" t="s">
        <v>143</v>
      </c>
      <c r="F4" s="1">
        <v>361.1</v>
      </c>
      <c r="H4" s="1">
        <v>1</v>
      </c>
      <c r="I4" s="1">
        <v>4</v>
      </c>
      <c r="J4" s="10" t="s">
        <v>118</v>
      </c>
      <c r="K4" s="1">
        <v>123568024</v>
      </c>
      <c r="L4" s="1">
        <v>359.9</v>
      </c>
    </row>
    <row r="5" spans="2:12" ht="16.5">
      <c r="B5" s="1">
        <v>2</v>
      </c>
      <c r="C5" s="1">
        <v>4</v>
      </c>
      <c r="D5" s="10" t="s">
        <v>140</v>
      </c>
      <c r="E5" s="10" t="s">
        <v>144</v>
      </c>
      <c r="F5" s="1">
        <v>326</v>
      </c>
      <c r="H5" s="1">
        <v>2</v>
      </c>
      <c r="I5" s="1">
        <v>4</v>
      </c>
      <c r="J5" s="10" t="s">
        <v>119</v>
      </c>
      <c r="K5" s="1">
        <v>1168438795</v>
      </c>
      <c r="L5" s="1">
        <v>334.2</v>
      </c>
    </row>
    <row r="6" spans="2:12" ht="16.5">
      <c r="B6" s="1">
        <v>3</v>
      </c>
      <c r="C6" s="1">
        <v>4</v>
      </c>
      <c r="D6" s="10" t="s">
        <v>141</v>
      </c>
      <c r="E6" s="10" t="s">
        <v>146</v>
      </c>
      <c r="F6" s="1">
        <v>276.5</v>
      </c>
      <c r="H6" s="1">
        <v>3</v>
      </c>
      <c r="I6" s="1">
        <v>4</v>
      </c>
      <c r="J6" s="10" t="s">
        <v>120</v>
      </c>
      <c r="K6" s="10" t="s">
        <v>122</v>
      </c>
      <c r="L6" s="1">
        <v>236.1</v>
      </c>
    </row>
    <row r="7" spans="2:12" ht="16.5">
      <c r="B7" s="1">
        <v>4</v>
      </c>
      <c r="C7" s="1">
        <v>4</v>
      </c>
      <c r="D7" s="10" t="s">
        <v>142</v>
      </c>
      <c r="E7" s="10" t="s">
        <v>145</v>
      </c>
      <c r="F7" s="1">
        <v>162</v>
      </c>
      <c r="H7" s="1">
        <v>4</v>
      </c>
      <c r="I7" s="1">
        <v>4</v>
      </c>
      <c r="J7" s="10" t="s">
        <v>121</v>
      </c>
      <c r="K7" s="10" t="s">
        <v>123</v>
      </c>
      <c r="L7" s="1">
        <v>71.5</v>
      </c>
    </row>
    <row r="9" spans="2:12" ht="16.5">
      <c r="B9" s="11" t="s">
        <v>7</v>
      </c>
      <c r="C9" s="11"/>
      <c r="D9" s="11"/>
      <c r="E9" s="11"/>
      <c r="F9" s="11"/>
      <c r="H9" s="11" t="s">
        <v>8</v>
      </c>
      <c r="I9" s="11"/>
      <c r="J9" s="11"/>
      <c r="K9" s="11"/>
      <c r="L9" s="11"/>
    </row>
    <row r="10" spans="2:12" ht="16.5">
      <c r="B10" s="1" t="s">
        <v>0</v>
      </c>
      <c r="C10" s="1" t="s">
        <v>1</v>
      </c>
      <c r="D10" s="1" t="s">
        <v>2</v>
      </c>
      <c r="E10" s="1" t="s">
        <v>3</v>
      </c>
      <c r="F10" s="1" t="s">
        <v>5</v>
      </c>
      <c r="H10" s="1" t="s">
        <v>0</v>
      </c>
      <c r="I10" s="1" t="s">
        <v>1</v>
      </c>
      <c r="J10" s="1" t="s">
        <v>2</v>
      </c>
      <c r="K10" s="1" t="s">
        <v>3</v>
      </c>
      <c r="L10" s="1" t="s">
        <v>5</v>
      </c>
    </row>
    <row r="11" spans="2:12" ht="16.5">
      <c r="B11" s="1">
        <v>1</v>
      </c>
      <c r="C11" s="1">
        <v>4</v>
      </c>
      <c r="D11" s="10" t="s">
        <v>124</v>
      </c>
      <c r="E11" s="10" t="s">
        <v>128</v>
      </c>
      <c r="F11" s="1">
        <v>335.8</v>
      </c>
      <c r="H11" s="1">
        <v>1</v>
      </c>
      <c r="I11" s="1">
        <v>4</v>
      </c>
      <c r="J11" s="10" t="s">
        <v>132</v>
      </c>
      <c r="K11" s="10" t="s">
        <v>136</v>
      </c>
      <c r="L11" s="1">
        <v>344.9</v>
      </c>
    </row>
    <row r="12" spans="2:12" ht="16.5">
      <c r="B12" s="1">
        <v>2</v>
      </c>
      <c r="C12" s="1">
        <v>4</v>
      </c>
      <c r="D12" s="10" t="s">
        <v>125</v>
      </c>
      <c r="E12" s="10" t="s">
        <v>129</v>
      </c>
      <c r="F12" s="1">
        <v>167.1</v>
      </c>
      <c r="H12" s="1">
        <v>2</v>
      </c>
      <c r="I12" s="1">
        <v>4</v>
      </c>
      <c r="J12" s="10" t="s">
        <v>133</v>
      </c>
      <c r="K12" s="1">
        <v>835743384</v>
      </c>
      <c r="L12" s="1">
        <v>343.6</v>
      </c>
    </row>
    <row r="13" spans="2:12" ht="16.5">
      <c r="B13" s="1">
        <v>3</v>
      </c>
      <c r="C13" s="1">
        <v>4</v>
      </c>
      <c r="D13" s="10" t="s">
        <v>126</v>
      </c>
      <c r="E13" s="10" t="s">
        <v>130</v>
      </c>
      <c r="F13" s="1">
        <v>79.7</v>
      </c>
      <c r="H13" s="1">
        <v>3</v>
      </c>
      <c r="I13" s="1">
        <v>4</v>
      </c>
      <c r="J13" s="10" t="s">
        <v>134</v>
      </c>
      <c r="K13" s="10" t="s">
        <v>137</v>
      </c>
      <c r="L13" s="1">
        <v>337.8</v>
      </c>
    </row>
    <row r="14" spans="2:12" ht="16.5">
      <c r="B14" s="1">
        <v>4</v>
      </c>
      <c r="C14" s="1">
        <v>4</v>
      </c>
      <c r="D14" s="10" t="s">
        <v>127</v>
      </c>
      <c r="E14" s="10" t="s">
        <v>131</v>
      </c>
      <c r="F14" s="1">
        <v>70.400000000000006</v>
      </c>
      <c r="H14" s="1">
        <v>4</v>
      </c>
      <c r="I14" s="1">
        <v>4</v>
      </c>
      <c r="J14" s="10" t="s">
        <v>135</v>
      </c>
      <c r="K14" s="10" t="s">
        <v>138</v>
      </c>
      <c r="L14" s="1">
        <v>189.2</v>
      </c>
    </row>
  </sheetData>
  <mergeCells count="4">
    <mergeCell ref="B2:F2"/>
    <mergeCell ref="H2:L2"/>
    <mergeCell ref="B9:F9"/>
    <mergeCell ref="H9:L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AB20"/>
  <sheetViews>
    <sheetView workbookViewId="0">
      <selection activeCell="AA32" sqref="AA32"/>
    </sheetView>
  </sheetViews>
  <sheetFormatPr defaultRowHeight="14.25"/>
  <cols>
    <col min="2" max="2" width="5.5" customWidth="1"/>
    <col min="3" max="3" width="7.375" customWidth="1"/>
    <col min="4" max="4" width="15.75" bestFit="1" customWidth="1"/>
    <col min="5" max="5" width="13" bestFit="1" customWidth="1"/>
    <col min="6" max="6" width="13.25" bestFit="1" customWidth="1"/>
    <col min="7" max="7" width="13.75" bestFit="1" customWidth="1"/>
    <col min="8" max="8" width="13.75" customWidth="1"/>
    <col min="9" max="10" width="12.5" bestFit="1" customWidth="1"/>
    <col min="11" max="11" width="13.25" bestFit="1" customWidth="1"/>
    <col min="12" max="12" width="9.25" bestFit="1" customWidth="1"/>
    <col min="13" max="14" width="12.5" bestFit="1" customWidth="1"/>
    <col min="15" max="15" width="13.25" bestFit="1" customWidth="1"/>
    <col min="16" max="16" width="13.25" customWidth="1"/>
    <col min="17" max="17" width="9.25" bestFit="1" customWidth="1"/>
    <col min="18" max="19" width="12.5" bestFit="1" customWidth="1"/>
    <col min="20" max="20" width="13.25" bestFit="1" customWidth="1"/>
    <col min="21" max="21" width="13.25" customWidth="1"/>
    <col min="22" max="22" width="9.25" bestFit="1" customWidth="1"/>
    <col min="23" max="24" width="12.5" bestFit="1" customWidth="1"/>
    <col min="25" max="25" width="13.25" bestFit="1" customWidth="1"/>
    <col min="26" max="26" width="9.25" bestFit="1" customWidth="1"/>
    <col min="27" max="27" width="7.375" bestFit="1" customWidth="1"/>
  </cols>
  <sheetData>
    <row r="2" spans="2:28" ht="16.5">
      <c r="B2" s="11" t="s">
        <v>147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2:28" ht="16.5">
      <c r="B3" s="11" t="s">
        <v>148</v>
      </c>
      <c r="C3" s="11" t="s">
        <v>2</v>
      </c>
      <c r="D3" s="11" t="s">
        <v>149</v>
      </c>
      <c r="E3" s="11" t="s">
        <v>150</v>
      </c>
      <c r="F3" s="11" t="s">
        <v>151</v>
      </c>
      <c r="G3" s="11" t="s">
        <v>9</v>
      </c>
      <c r="H3" s="12" t="s">
        <v>152</v>
      </c>
      <c r="I3" s="11" t="s">
        <v>153</v>
      </c>
      <c r="J3" s="11"/>
      <c r="K3" s="11"/>
      <c r="L3" s="11"/>
      <c r="M3" s="11" t="s">
        <v>11</v>
      </c>
      <c r="N3" s="11"/>
      <c r="O3" s="11"/>
      <c r="P3" s="11"/>
      <c r="Q3" s="11"/>
      <c r="R3" s="11" t="s">
        <v>154</v>
      </c>
      <c r="S3" s="11"/>
      <c r="T3" s="11"/>
      <c r="U3" s="11"/>
      <c r="V3" s="11"/>
      <c r="W3" s="11" t="s">
        <v>12</v>
      </c>
      <c r="X3" s="11"/>
      <c r="Y3" s="11"/>
      <c r="Z3" s="11"/>
      <c r="AA3" s="11" t="s">
        <v>155</v>
      </c>
    </row>
    <row r="4" spans="2:28" ht="16.5">
      <c r="B4" s="11"/>
      <c r="C4" s="11"/>
      <c r="D4" s="11"/>
      <c r="E4" s="11"/>
      <c r="F4" s="11"/>
      <c r="G4" s="11"/>
      <c r="H4" s="14"/>
      <c r="I4" s="10" t="s">
        <v>13</v>
      </c>
      <c r="J4" s="10" t="s">
        <v>156</v>
      </c>
      <c r="K4" s="10" t="s">
        <v>157</v>
      </c>
      <c r="L4" s="10" t="s">
        <v>10</v>
      </c>
      <c r="M4" s="10" t="s">
        <v>13</v>
      </c>
      <c r="N4" s="10" t="s">
        <v>156</v>
      </c>
      <c r="O4" s="10" t="s">
        <v>157</v>
      </c>
      <c r="P4" s="10" t="s">
        <v>107</v>
      </c>
      <c r="Q4" s="10" t="s">
        <v>10</v>
      </c>
      <c r="R4" s="10" t="s">
        <v>13</v>
      </c>
      <c r="S4" s="10" t="s">
        <v>156</v>
      </c>
      <c r="T4" s="10" t="s">
        <v>157</v>
      </c>
      <c r="U4" s="10" t="s">
        <v>107</v>
      </c>
      <c r="V4" s="10" t="s">
        <v>10</v>
      </c>
      <c r="W4" s="10" t="s">
        <v>13</v>
      </c>
      <c r="X4" s="10" t="s">
        <v>156</v>
      </c>
      <c r="Y4" s="10" t="s">
        <v>157</v>
      </c>
      <c r="Z4" s="10" t="s">
        <v>10</v>
      </c>
      <c r="AA4" s="11"/>
    </row>
    <row r="5" spans="2:28" ht="16.5">
      <c r="B5" s="11" t="s">
        <v>158</v>
      </c>
      <c r="C5" s="10" t="s">
        <v>109</v>
      </c>
      <c r="D5" s="10" t="s">
        <v>69</v>
      </c>
      <c r="E5" s="11" t="s">
        <v>15</v>
      </c>
      <c r="F5" s="11" t="s">
        <v>159</v>
      </c>
      <c r="G5" s="11" t="s">
        <v>160</v>
      </c>
      <c r="H5" s="12" t="s">
        <v>106</v>
      </c>
      <c r="I5" s="10">
        <v>90.5</v>
      </c>
      <c r="J5" s="10">
        <v>94.6</v>
      </c>
      <c r="K5" s="10" t="s">
        <v>36</v>
      </c>
      <c r="L5" s="10">
        <v>92.6</v>
      </c>
      <c r="M5" s="10">
        <v>88</v>
      </c>
      <c r="N5" s="10">
        <v>81.3</v>
      </c>
      <c r="O5" s="10" t="s">
        <v>36</v>
      </c>
      <c r="P5" s="12" t="s">
        <v>36</v>
      </c>
      <c r="Q5" s="10">
        <v>84.7</v>
      </c>
      <c r="R5" s="10" t="s">
        <v>36</v>
      </c>
      <c r="S5" s="10" t="s">
        <v>36</v>
      </c>
      <c r="T5" s="10">
        <v>89.6</v>
      </c>
      <c r="U5" s="10">
        <v>95</v>
      </c>
      <c r="V5" s="10">
        <v>92.3</v>
      </c>
      <c r="W5" s="10">
        <v>92.3</v>
      </c>
      <c r="X5" s="10" t="s">
        <v>117</v>
      </c>
      <c r="Y5" s="10">
        <v>90.7</v>
      </c>
      <c r="Z5" s="10">
        <v>91.5</v>
      </c>
      <c r="AA5" s="10">
        <f t="shared" ref="AA5:AA20" si="0">L5+Q5+V5+Z5</f>
        <v>361.1</v>
      </c>
      <c r="AB5" s="6"/>
    </row>
    <row r="6" spans="2:28" ht="16.5">
      <c r="B6" s="11"/>
      <c r="C6" s="10" t="s">
        <v>53</v>
      </c>
      <c r="D6" s="10" t="s">
        <v>42</v>
      </c>
      <c r="E6" s="11"/>
      <c r="F6" s="11"/>
      <c r="G6" s="11"/>
      <c r="H6" s="13"/>
      <c r="I6" s="10">
        <v>85</v>
      </c>
      <c r="J6" s="10">
        <v>79.5</v>
      </c>
      <c r="K6" s="10" t="s">
        <v>36</v>
      </c>
      <c r="L6" s="10">
        <v>82.3</v>
      </c>
      <c r="M6" s="10">
        <v>87.5</v>
      </c>
      <c r="N6" s="10">
        <v>87.6</v>
      </c>
      <c r="O6" s="10" t="s">
        <v>36</v>
      </c>
      <c r="P6" s="13"/>
      <c r="Q6" s="10">
        <v>87.6</v>
      </c>
      <c r="R6" s="10" t="s">
        <v>36</v>
      </c>
      <c r="S6" s="10" t="s">
        <v>36</v>
      </c>
      <c r="T6" s="10">
        <v>73.599999999999994</v>
      </c>
      <c r="U6" s="10">
        <v>76.5</v>
      </c>
      <c r="V6" s="10">
        <v>75.099999999999994</v>
      </c>
      <c r="W6" s="10">
        <v>83.5</v>
      </c>
      <c r="X6" s="10" t="s">
        <v>117</v>
      </c>
      <c r="Y6" s="10">
        <v>78.400000000000006</v>
      </c>
      <c r="Z6" s="10">
        <v>81</v>
      </c>
      <c r="AA6" s="10">
        <f t="shared" si="0"/>
        <v>326</v>
      </c>
      <c r="AB6" s="6"/>
    </row>
    <row r="7" spans="2:28" ht="16.5">
      <c r="B7" s="11"/>
      <c r="C7" s="10" t="s">
        <v>111</v>
      </c>
      <c r="D7" s="10" t="s">
        <v>72</v>
      </c>
      <c r="E7" s="11"/>
      <c r="F7" s="11"/>
      <c r="G7" s="11"/>
      <c r="H7" s="13"/>
      <c r="I7" s="10">
        <v>80.5</v>
      </c>
      <c r="J7" s="10">
        <v>81.5</v>
      </c>
      <c r="K7" s="10" t="s">
        <v>36</v>
      </c>
      <c r="L7" s="10">
        <v>81</v>
      </c>
      <c r="M7" s="10">
        <v>78</v>
      </c>
      <c r="N7" s="10">
        <v>84</v>
      </c>
      <c r="O7" s="10" t="s">
        <v>36</v>
      </c>
      <c r="P7" s="13"/>
      <c r="Q7" s="10">
        <v>81</v>
      </c>
      <c r="R7" s="10" t="s">
        <v>84</v>
      </c>
      <c r="S7" s="10" t="s">
        <v>84</v>
      </c>
      <c r="T7" s="10" t="s">
        <v>36</v>
      </c>
      <c r="U7" s="10" t="s">
        <v>36</v>
      </c>
      <c r="V7" s="10">
        <v>0</v>
      </c>
      <c r="W7" s="10" t="s">
        <v>116</v>
      </c>
      <c r="X7" s="10" t="s">
        <v>116</v>
      </c>
      <c r="Y7" s="10" t="s">
        <v>117</v>
      </c>
      <c r="Z7" s="10">
        <v>0</v>
      </c>
      <c r="AA7" s="10">
        <f t="shared" si="0"/>
        <v>162</v>
      </c>
      <c r="AB7" s="6"/>
    </row>
    <row r="8" spans="2:28" ht="16.5">
      <c r="B8" s="11"/>
      <c r="C8" s="10" t="s">
        <v>39</v>
      </c>
      <c r="D8" s="10" t="s">
        <v>40</v>
      </c>
      <c r="E8" s="11"/>
      <c r="F8" s="11"/>
      <c r="G8" s="11"/>
      <c r="H8" s="14"/>
      <c r="I8" s="10">
        <v>92</v>
      </c>
      <c r="J8" s="10">
        <v>92.3</v>
      </c>
      <c r="K8" s="10" t="s">
        <v>36</v>
      </c>
      <c r="L8" s="10">
        <v>92.2</v>
      </c>
      <c r="M8" s="10">
        <v>90</v>
      </c>
      <c r="N8" s="10">
        <v>92.9</v>
      </c>
      <c r="O8" s="10" t="s">
        <v>36</v>
      </c>
      <c r="P8" s="13"/>
      <c r="Q8" s="10">
        <v>91.5</v>
      </c>
      <c r="R8" s="10">
        <v>93</v>
      </c>
      <c r="S8" s="10" t="s">
        <v>36</v>
      </c>
      <c r="T8" s="10">
        <v>92.6</v>
      </c>
      <c r="U8" s="10" t="s">
        <v>36</v>
      </c>
      <c r="V8" s="10">
        <v>92.8</v>
      </c>
      <c r="W8" s="10" t="s">
        <v>116</v>
      </c>
      <c r="X8" s="10" t="s">
        <v>116</v>
      </c>
      <c r="Y8" s="10" t="s">
        <v>117</v>
      </c>
      <c r="Z8" s="10">
        <v>0</v>
      </c>
      <c r="AA8" s="10">
        <f t="shared" si="0"/>
        <v>276.5</v>
      </c>
      <c r="AB8" s="6"/>
    </row>
    <row r="9" spans="2:28" ht="16.5">
      <c r="B9" s="11" t="s">
        <v>161</v>
      </c>
      <c r="C9" s="10" t="s">
        <v>73</v>
      </c>
      <c r="D9" s="10">
        <v>123568024</v>
      </c>
      <c r="E9" s="11" t="s">
        <v>162</v>
      </c>
      <c r="F9" s="11" t="s">
        <v>163</v>
      </c>
      <c r="G9" s="11" t="s">
        <v>164</v>
      </c>
      <c r="H9" s="13" t="s">
        <v>36</v>
      </c>
      <c r="I9" s="10">
        <v>94.1</v>
      </c>
      <c r="J9" s="10">
        <v>92.6</v>
      </c>
      <c r="K9" s="10" t="s">
        <v>36</v>
      </c>
      <c r="L9" s="10">
        <v>93.4</v>
      </c>
      <c r="M9" s="10">
        <v>87</v>
      </c>
      <c r="N9" s="10">
        <v>89.9</v>
      </c>
      <c r="O9" s="10" t="s">
        <v>36</v>
      </c>
      <c r="P9" s="13"/>
      <c r="Q9" s="10">
        <v>88.5</v>
      </c>
      <c r="R9" s="10" t="s">
        <v>36</v>
      </c>
      <c r="S9" s="10">
        <v>86.6</v>
      </c>
      <c r="T9" s="10">
        <v>88.5</v>
      </c>
      <c r="U9" s="12" t="s">
        <v>36</v>
      </c>
      <c r="V9" s="10">
        <v>87.6</v>
      </c>
      <c r="W9" s="10">
        <v>90.5</v>
      </c>
      <c r="X9" s="10">
        <v>90.2</v>
      </c>
      <c r="Y9" s="10" t="s">
        <v>117</v>
      </c>
      <c r="Z9" s="10">
        <v>90.4</v>
      </c>
      <c r="AA9" s="10">
        <f t="shared" si="0"/>
        <v>359.9</v>
      </c>
      <c r="AB9" s="6"/>
    </row>
    <row r="10" spans="2:28" ht="16.5">
      <c r="B10" s="11"/>
      <c r="C10" s="10" t="s">
        <v>46</v>
      </c>
      <c r="D10" s="10">
        <v>1168438795</v>
      </c>
      <c r="E10" s="11"/>
      <c r="F10" s="11"/>
      <c r="G10" s="11"/>
      <c r="H10" s="13"/>
      <c r="I10" s="10">
        <v>79</v>
      </c>
      <c r="J10" s="10">
        <v>80.099999999999994</v>
      </c>
      <c r="K10" s="10" t="s">
        <v>36</v>
      </c>
      <c r="L10" s="10">
        <v>79.599999999999994</v>
      </c>
      <c r="M10" s="10">
        <v>89</v>
      </c>
      <c r="N10" s="10">
        <v>89.2</v>
      </c>
      <c r="O10" s="10" t="s">
        <v>36</v>
      </c>
      <c r="P10" s="13"/>
      <c r="Q10" s="10">
        <v>89.1</v>
      </c>
      <c r="R10" s="10">
        <v>89.5</v>
      </c>
      <c r="S10" s="10">
        <v>90.5</v>
      </c>
      <c r="T10" s="10" t="s">
        <v>36</v>
      </c>
      <c r="U10" s="13"/>
      <c r="V10" s="10">
        <v>90</v>
      </c>
      <c r="W10" s="10">
        <v>74</v>
      </c>
      <c r="X10" s="10">
        <v>76.900000000000006</v>
      </c>
      <c r="Y10" s="10" t="s">
        <v>117</v>
      </c>
      <c r="Z10" s="10">
        <v>75.5</v>
      </c>
      <c r="AA10" s="10">
        <f t="shared" si="0"/>
        <v>334.2</v>
      </c>
      <c r="AB10" s="6"/>
    </row>
    <row r="11" spans="2:28" ht="16.5">
      <c r="B11" s="11"/>
      <c r="C11" s="10" t="s">
        <v>50</v>
      </c>
      <c r="D11" s="10" t="s">
        <v>51</v>
      </c>
      <c r="E11" s="11"/>
      <c r="F11" s="11"/>
      <c r="G11" s="11"/>
      <c r="H11" s="13"/>
      <c r="I11" s="10">
        <v>71.5</v>
      </c>
      <c r="J11" s="10">
        <v>71.5</v>
      </c>
      <c r="K11" s="10" t="s">
        <v>36</v>
      </c>
      <c r="L11" s="10">
        <v>71.5</v>
      </c>
      <c r="M11" s="10" t="s">
        <v>84</v>
      </c>
      <c r="N11" s="10" t="s">
        <v>84</v>
      </c>
      <c r="O11" s="10" t="s">
        <v>36</v>
      </c>
      <c r="P11" s="13"/>
      <c r="Q11" s="10">
        <v>0</v>
      </c>
      <c r="R11" s="10" t="s">
        <v>84</v>
      </c>
      <c r="S11" s="10" t="s">
        <v>84</v>
      </c>
      <c r="T11" s="10" t="s">
        <v>36</v>
      </c>
      <c r="U11" s="13"/>
      <c r="V11" s="10">
        <v>0</v>
      </c>
      <c r="W11" s="10" t="s">
        <v>116</v>
      </c>
      <c r="X11" s="10" t="s">
        <v>116</v>
      </c>
      <c r="Y11" s="10" t="s">
        <v>117</v>
      </c>
      <c r="Z11" s="10">
        <v>0</v>
      </c>
      <c r="AA11" s="10">
        <f t="shared" si="0"/>
        <v>71.5</v>
      </c>
      <c r="AB11" s="6"/>
    </row>
    <row r="12" spans="2:28" ht="16.5">
      <c r="B12" s="11"/>
      <c r="C12" s="10" t="s">
        <v>74</v>
      </c>
      <c r="D12" s="10" t="s">
        <v>75</v>
      </c>
      <c r="E12" s="11"/>
      <c r="F12" s="11"/>
      <c r="G12" s="11"/>
      <c r="H12" s="13"/>
      <c r="I12" s="10">
        <v>80.599999999999994</v>
      </c>
      <c r="J12" s="10">
        <v>78</v>
      </c>
      <c r="K12" s="10" t="s">
        <v>36</v>
      </c>
      <c r="L12" s="10">
        <v>79.3</v>
      </c>
      <c r="M12" s="10">
        <v>74.599999999999994</v>
      </c>
      <c r="N12" s="10">
        <v>72.8</v>
      </c>
      <c r="O12" s="10" t="s">
        <v>36</v>
      </c>
      <c r="P12" s="13"/>
      <c r="Q12" s="10">
        <v>73.7</v>
      </c>
      <c r="R12" s="10" t="s">
        <v>36</v>
      </c>
      <c r="S12" s="10">
        <v>82.5</v>
      </c>
      <c r="T12" s="10">
        <v>83.7</v>
      </c>
      <c r="U12" s="13"/>
      <c r="V12" s="10">
        <v>83.1</v>
      </c>
      <c r="W12" s="10" t="s">
        <v>116</v>
      </c>
      <c r="X12" s="10" t="s">
        <v>116</v>
      </c>
      <c r="Y12" s="10" t="s">
        <v>117</v>
      </c>
      <c r="Z12" s="10">
        <v>0</v>
      </c>
      <c r="AA12" s="10">
        <f t="shared" si="0"/>
        <v>236.1</v>
      </c>
      <c r="AB12" s="6"/>
    </row>
    <row r="13" spans="2:28" ht="16.5">
      <c r="B13" s="11" t="s">
        <v>14</v>
      </c>
      <c r="C13" s="10" t="s">
        <v>85</v>
      </c>
      <c r="D13" s="10" t="s">
        <v>77</v>
      </c>
      <c r="E13" s="11" t="s">
        <v>69</v>
      </c>
      <c r="F13" s="11" t="s">
        <v>164</v>
      </c>
      <c r="G13" s="11" t="s">
        <v>163</v>
      </c>
      <c r="H13" s="13"/>
      <c r="I13" s="10">
        <v>87</v>
      </c>
      <c r="J13" s="10">
        <v>85.2</v>
      </c>
      <c r="K13" s="10" t="s">
        <v>36</v>
      </c>
      <c r="L13" s="10">
        <v>86.1</v>
      </c>
      <c r="M13" s="10">
        <v>87</v>
      </c>
      <c r="N13" s="10">
        <v>83.5</v>
      </c>
      <c r="O13" s="10" t="s">
        <v>36</v>
      </c>
      <c r="P13" s="13"/>
      <c r="Q13" s="10">
        <v>85.3</v>
      </c>
      <c r="R13" s="10">
        <v>82.1</v>
      </c>
      <c r="S13" s="10">
        <v>81.7</v>
      </c>
      <c r="T13" s="10" t="s">
        <v>36</v>
      </c>
      <c r="U13" s="13"/>
      <c r="V13" s="10">
        <v>81.900000000000006</v>
      </c>
      <c r="W13" s="10">
        <v>82</v>
      </c>
      <c r="X13" s="10">
        <v>82.9</v>
      </c>
      <c r="Y13" s="10" t="s">
        <v>117</v>
      </c>
      <c r="Z13" s="10">
        <v>82.5</v>
      </c>
      <c r="AA13" s="10">
        <f t="shared" si="0"/>
        <v>335.79999999999995</v>
      </c>
      <c r="AB13" s="6"/>
    </row>
    <row r="14" spans="2:28" ht="16.5">
      <c r="B14" s="11"/>
      <c r="C14" s="10" t="s">
        <v>30</v>
      </c>
      <c r="D14" s="10" t="s">
        <v>79</v>
      </c>
      <c r="E14" s="11"/>
      <c r="F14" s="11"/>
      <c r="G14" s="11"/>
      <c r="H14" s="13"/>
      <c r="I14" s="10">
        <v>80.8</v>
      </c>
      <c r="J14" s="10">
        <v>78.5</v>
      </c>
      <c r="K14" s="10" t="s">
        <v>36</v>
      </c>
      <c r="L14" s="10">
        <v>79.7</v>
      </c>
      <c r="M14" s="10" t="s">
        <v>84</v>
      </c>
      <c r="N14" s="10" t="s">
        <v>84</v>
      </c>
      <c r="O14" s="10" t="s">
        <v>36</v>
      </c>
      <c r="P14" s="13"/>
      <c r="Q14" s="10">
        <v>0</v>
      </c>
      <c r="R14" s="10" t="s">
        <v>84</v>
      </c>
      <c r="S14" s="10" t="s">
        <v>84</v>
      </c>
      <c r="T14" s="10" t="s">
        <v>36</v>
      </c>
      <c r="U14" s="13"/>
      <c r="V14" s="10">
        <v>0</v>
      </c>
      <c r="W14" s="10" t="s">
        <v>116</v>
      </c>
      <c r="X14" s="10" t="s">
        <v>116</v>
      </c>
      <c r="Y14" s="10" t="s">
        <v>117</v>
      </c>
      <c r="Z14" s="10">
        <v>0</v>
      </c>
      <c r="AA14" s="10">
        <f t="shared" si="0"/>
        <v>79.7</v>
      </c>
      <c r="AB14" s="6"/>
    </row>
    <row r="15" spans="2:28" ht="16.5">
      <c r="B15" s="11"/>
      <c r="C15" s="10" t="s">
        <v>33</v>
      </c>
      <c r="D15" s="10" t="s">
        <v>80</v>
      </c>
      <c r="E15" s="11"/>
      <c r="F15" s="11"/>
      <c r="G15" s="11"/>
      <c r="H15" s="13"/>
      <c r="I15" s="10">
        <v>70.5</v>
      </c>
      <c r="J15" s="10">
        <v>70.2</v>
      </c>
      <c r="K15" s="10" t="s">
        <v>36</v>
      </c>
      <c r="L15" s="10">
        <v>70.400000000000006</v>
      </c>
      <c r="M15" s="10" t="s">
        <v>84</v>
      </c>
      <c r="N15" s="10" t="s">
        <v>84</v>
      </c>
      <c r="O15" s="10" t="s">
        <v>36</v>
      </c>
      <c r="P15" s="13"/>
      <c r="Q15" s="10">
        <v>0</v>
      </c>
      <c r="R15" s="10" t="s">
        <v>84</v>
      </c>
      <c r="S15" s="10" t="s">
        <v>84</v>
      </c>
      <c r="T15" s="10" t="s">
        <v>36</v>
      </c>
      <c r="U15" s="13"/>
      <c r="V15" s="10">
        <v>0</v>
      </c>
      <c r="W15" s="10" t="s">
        <v>116</v>
      </c>
      <c r="X15" s="10" t="s">
        <v>116</v>
      </c>
      <c r="Y15" s="10" t="s">
        <v>117</v>
      </c>
      <c r="Z15" s="10">
        <v>0</v>
      </c>
      <c r="AA15" s="10">
        <f t="shared" si="0"/>
        <v>70.400000000000006</v>
      </c>
      <c r="AB15" s="6"/>
    </row>
    <row r="16" spans="2:28" ht="16.5">
      <c r="B16" s="11"/>
      <c r="C16" s="10" t="s">
        <v>28</v>
      </c>
      <c r="D16" s="10" t="s">
        <v>78</v>
      </c>
      <c r="E16" s="11"/>
      <c r="F16" s="11"/>
      <c r="G16" s="11"/>
      <c r="H16" s="14"/>
      <c r="I16" s="10">
        <v>80.7</v>
      </c>
      <c r="J16" s="10">
        <v>81</v>
      </c>
      <c r="K16" s="10" t="s">
        <v>36</v>
      </c>
      <c r="L16" s="10">
        <v>80.900000000000006</v>
      </c>
      <c r="M16" s="10">
        <v>86.7</v>
      </c>
      <c r="N16" s="10">
        <v>85.7</v>
      </c>
      <c r="O16" s="10" t="s">
        <v>36</v>
      </c>
      <c r="P16" s="14"/>
      <c r="Q16" s="10">
        <v>86.2</v>
      </c>
      <c r="R16" s="10" t="s">
        <v>84</v>
      </c>
      <c r="S16" s="10" t="s">
        <v>84</v>
      </c>
      <c r="T16" s="10" t="s">
        <v>36</v>
      </c>
      <c r="U16" s="13"/>
      <c r="V16" s="10">
        <v>0</v>
      </c>
      <c r="W16" s="10" t="s">
        <v>116</v>
      </c>
      <c r="X16" s="10" t="s">
        <v>116</v>
      </c>
      <c r="Y16" s="10" t="s">
        <v>117</v>
      </c>
      <c r="Z16" s="10">
        <v>0</v>
      </c>
      <c r="AA16" s="10">
        <f t="shared" si="0"/>
        <v>167.10000000000002</v>
      </c>
      <c r="AB16" s="6"/>
    </row>
    <row r="17" spans="2:28" ht="16.5">
      <c r="B17" s="11" t="s">
        <v>165</v>
      </c>
      <c r="C17" s="10" t="s">
        <v>20</v>
      </c>
      <c r="D17" s="10" t="s">
        <v>82</v>
      </c>
      <c r="E17" s="11" t="s">
        <v>16</v>
      </c>
      <c r="F17" s="11" t="s">
        <v>166</v>
      </c>
      <c r="G17" s="11" t="s">
        <v>15</v>
      </c>
      <c r="H17" s="12" t="s">
        <v>160</v>
      </c>
      <c r="I17" s="10">
        <v>84.5</v>
      </c>
      <c r="J17" s="10">
        <v>84.5</v>
      </c>
      <c r="K17" s="10" t="s">
        <v>36</v>
      </c>
      <c r="L17" s="10">
        <v>84.5</v>
      </c>
      <c r="M17" s="10" t="s">
        <v>36</v>
      </c>
      <c r="N17" s="10">
        <v>82.6</v>
      </c>
      <c r="O17" s="10" t="s">
        <v>36</v>
      </c>
      <c r="P17" s="10">
        <v>84</v>
      </c>
      <c r="Q17" s="10">
        <v>83.3</v>
      </c>
      <c r="R17" s="10">
        <v>90</v>
      </c>
      <c r="S17" s="10">
        <v>92.2</v>
      </c>
      <c r="T17" s="10" t="s">
        <v>36</v>
      </c>
      <c r="U17" s="13"/>
      <c r="V17" s="10">
        <v>91.1</v>
      </c>
      <c r="W17" s="10">
        <v>86.6</v>
      </c>
      <c r="X17" s="10">
        <v>85.3</v>
      </c>
      <c r="Y17" s="10" t="s">
        <v>117</v>
      </c>
      <c r="Z17" s="10">
        <v>86</v>
      </c>
      <c r="AA17" s="10">
        <f t="shared" si="0"/>
        <v>344.9</v>
      </c>
      <c r="AB17" s="6"/>
    </row>
    <row r="18" spans="2:28" ht="16.5">
      <c r="B18" s="11"/>
      <c r="C18" s="10" t="s">
        <v>65</v>
      </c>
      <c r="D18" s="10" t="s">
        <v>81</v>
      </c>
      <c r="E18" s="11"/>
      <c r="F18" s="11"/>
      <c r="G18" s="11"/>
      <c r="H18" s="13"/>
      <c r="I18" s="10">
        <v>91</v>
      </c>
      <c r="J18" s="10">
        <v>86.4</v>
      </c>
      <c r="K18" s="10" t="s">
        <v>36</v>
      </c>
      <c r="L18" s="10">
        <v>88.7</v>
      </c>
      <c r="M18" s="10" t="s">
        <v>36</v>
      </c>
      <c r="N18" s="10">
        <v>83.2</v>
      </c>
      <c r="O18" s="10" t="s">
        <v>36</v>
      </c>
      <c r="P18" s="10">
        <v>82</v>
      </c>
      <c r="Q18" s="10">
        <v>82.6</v>
      </c>
      <c r="R18" s="10">
        <v>83.8</v>
      </c>
      <c r="S18" s="10">
        <v>83.2</v>
      </c>
      <c r="T18" s="10" t="s">
        <v>36</v>
      </c>
      <c r="U18" s="13"/>
      <c r="V18" s="10">
        <v>83.5</v>
      </c>
      <c r="W18" s="10">
        <v>81.400000000000006</v>
      </c>
      <c r="X18" s="10">
        <v>84.6</v>
      </c>
      <c r="Y18" s="10" t="s">
        <v>117</v>
      </c>
      <c r="Z18" s="10">
        <v>83</v>
      </c>
      <c r="AA18" s="10">
        <f t="shared" si="0"/>
        <v>337.8</v>
      </c>
      <c r="AB18" s="6"/>
    </row>
    <row r="19" spans="2:28" ht="16.5">
      <c r="B19" s="11"/>
      <c r="C19" s="10" t="s">
        <v>66</v>
      </c>
      <c r="D19" s="10">
        <v>835743384</v>
      </c>
      <c r="E19" s="11"/>
      <c r="F19" s="11"/>
      <c r="G19" s="11"/>
      <c r="H19" s="13"/>
      <c r="I19" s="10">
        <v>88</v>
      </c>
      <c r="J19" s="10">
        <v>84.5</v>
      </c>
      <c r="K19" s="10" t="s">
        <v>36</v>
      </c>
      <c r="L19" s="10">
        <v>86.3</v>
      </c>
      <c r="M19" s="10" t="s">
        <v>36</v>
      </c>
      <c r="N19" s="10">
        <v>86.9</v>
      </c>
      <c r="O19" s="10" t="s">
        <v>36</v>
      </c>
      <c r="P19" s="10">
        <v>85.7</v>
      </c>
      <c r="Q19" s="10">
        <v>86.3</v>
      </c>
      <c r="R19" s="10">
        <v>85.5</v>
      </c>
      <c r="S19" s="10">
        <v>85.1</v>
      </c>
      <c r="T19" s="10" t="s">
        <v>36</v>
      </c>
      <c r="U19" s="13"/>
      <c r="V19" s="10">
        <v>85.3</v>
      </c>
      <c r="W19" s="10">
        <v>85.3</v>
      </c>
      <c r="X19" s="10">
        <v>86.1</v>
      </c>
      <c r="Y19" s="10" t="s">
        <v>117</v>
      </c>
      <c r="Z19" s="10">
        <v>85.7</v>
      </c>
      <c r="AA19" s="10">
        <f t="shared" si="0"/>
        <v>343.59999999999997</v>
      </c>
      <c r="AB19" s="6"/>
    </row>
    <row r="20" spans="2:28" ht="16.5">
      <c r="B20" s="11"/>
      <c r="C20" s="10" t="s">
        <v>23</v>
      </c>
      <c r="D20" s="10" t="s">
        <v>83</v>
      </c>
      <c r="E20" s="11"/>
      <c r="F20" s="11"/>
      <c r="G20" s="11"/>
      <c r="H20" s="14"/>
      <c r="I20" s="11">
        <v>52</v>
      </c>
      <c r="J20" s="11"/>
      <c r="K20" s="10" t="s">
        <v>36</v>
      </c>
      <c r="L20" s="10">
        <v>52</v>
      </c>
      <c r="M20" s="10" t="s">
        <v>36</v>
      </c>
      <c r="N20" s="10">
        <v>31.2</v>
      </c>
      <c r="O20" s="10" t="s">
        <v>36</v>
      </c>
      <c r="P20" s="10">
        <v>31</v>
      </c>
      <c r="Q20" s="10">
        <v>31.1</v>
      </c>
      <c r="R20" s="10">
        <v>59</v>
      </c>
      <c r="S20" s="10">
        <v>59.3</v>
      </c>
      <c r="T20" s="10" t="s">
        <v>36</v>
      </c>
      <c r="U20" s="14"/>
      <c r="V20" s="10">
        <v>59.2</v>
      </c>
      <c r="W20" s="10">
        <v>58</v>
      </c>
      <c r="X20" s="10">
        <v>35.700000000000003</v>
      </c>
      <c r="Y20" s="10" t="s">
        <v>117</v>
      </c>
      <c r="Z20" s="10">
        <v>46.9</v>
      </c>
      <c r="AA20" s="10">
        <f t="shared" si="0"/>
        <v>189.20000000000002</v>
      </c>
      <c r="AB20" s="6"/>
    </row>
  </sheetData>
  <mergeCells count="35">
    <mergeCell ref="P5:P16"/>
    <mergeCell ref="B17:B20"/>
    <mergeCell ref="E17:E20"/>
    <mergeCell ref="F17:F20"/>
    <mergeCell ref="G17:G20"/>
    <mergeCell ref="I20:J20"/>
    <mergeCell ref="H5:H8"/>
    <mergeCell ref="H9:H16"/>
    <mergeCell ref="F3:F4"/>
    <mergeCell ref="G3:G4"/>
    <mergeCell ref="B5:B8"/>
    <mergeCell ref="B9:B12"/>
    <mergeCell ref="B13:B16"/>
    <mergeCell ref="E9:E12"/>
    <mergeCell ref="F9:F12"/>
    <mergeCell ref="G9:G12"/>
    <mergeCell ref="E13:E16"/>
    <mergeCell ref="F13:F16"/>
    <mergeCell ref="G13:G16"/>
    <mergeCell ref="U9:U20"/>
    <mergeCell ref="H3:H4"/>
    <mergeCell ref="H17:H20"/>
    <mergeCell ref="B2:AA2"/>
    <mergeCell ref="E5:E8"/>
    <mergeCell ref="F5:F8"/>
    <mergeCell ref="G5:G8"/>
    <mergeCell ref="I3:L3"/>
    <mergeCell ref="M3:Q3"/>
    <mergeCell ref="R3:V3"/>
    <mergeCell ref="W3:Z3"/>
    <mergeCell ref="AA3:AA4"/>
    <mergeCell ref="B3:B4"/>
    <mergeCell ref="C3:C4"/>
    <mergeCell ref="D3:D4"/>
    <mergeCell ref="E3:E4"/>
  </mergeCells>
  <phoneticPr fontId="1" type="noConversion"/>
  <pageMargins left="0.7" right="0.7" top="0.75" bottom="0.75" header="0.3" footer="0.3"/>
  <pageSetup orientation="portrait" horizontalDpi="200" verticalDpi="20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第一轮</vt:lpstr>
      <vt:lpstr>第二轮</vt:lpstr>
      <vt:lpstr>第三轮</vt:lpstr>
      <vt:lpstr>第四轮</vt:lpstr>
      <vt:lpstr>选手总表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2015-07-20T05:19:37Z</dcterms:created>
  <dcterms:modified xsi:type="dcterms:W3CDTF">2015-08-03T08:39:51Z</dcterms:modified>
</cp:coreProperties>
</file>